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17" windowHeight="11160" activeTab="0"/>
  </bookViews>
  <sheets>
    <sheet name="Sheet1" sheetId="1" r:id="rId1"/>
  </sheets>
  <definedNames/>
  <calcPr fullCalcOnLoad="1"/>
</workbook>
</file>

<file path=xl/sharedStrings.xml><?xml version="1.0" encoding="utf-8"?>
<sst xmlns="http://schemas.openxmlformats.org/spreadsheetml/2006/main" count="995" uniqueCount="243">
  <si>
    <t>青岛银行代销信托计划产品信息表</t>
  </si>
  <si>
    <t>序号</t>
  </si>
  <si>
    <t>产品名称</t>
  </si>
  <si>
    <t>产品编码</t>
  </si>
  <si>
    <t>代销编码</t>
  </si>
  <si>
    <t>产品类型</t>
  </si>
  <si>
    <t>自有或代销</t>
  </si>
  <si>
    <t>公募或私募</t>
  </si>
  <si>
    <t>产品期限</t>
  </si>
  <si>
    <t>起购金额</t>
  </si>
  <si>
    <t>产品募集期</t>
  </si>
  <si>
    <t>产品成立日</t>
  </si>
  <si>
    <t>产品到期日</t>
  </si>
  <si>
    <t>发行机构</t>
  </si>
  <si>
    <t>风险等级</t>
  </si>
  <si>
    <t>合格投资者范围</t>
  </si>
  <si>
    <t>收费标准</t>
  </si>
  <si>
    <t>收费方式</t>
  </si>
  <si>
    <t>国元信托-山东省潍坊高新区国有资本运营管理有限公司贷款集合资金信托计划</t>
  </si>
  <si>
    <t>ZXD31A20201101004368X</t>
  </si>
  <si>
    <t>QXT2020025</t>
  </si>
  <si>
    <t>信托计划</t>
  </si>
  <si>
    <t>代销</t>
  </si>
  <si>
    <t>私募</t>
  </si>
  <si>
    <t>24个月</t>
  </si>
  <si>
    <t>100万</t>
  </si>
  <si>
    <t>2020年12月14日-2020年12月17日</t>
  </si>
  <si>
    <t>安徽国元信托有限公司</t>
  </si>
  <si>
    <t>中低风险</t>
  </si>
  <si>
    <t>稳健型及以上客户</t>
  </si>
  <si>
    <t>协议收费</t>
  </si>
  <si>
    <t>300万</t>
  </si>
  <si>
    <t>国元信托-山东省潍坊高新区国有资本运营管理有限公司贷款集合资金信托计划（二期）</t>
  </si>
  <si>
    <t>QXT2020025-2</t>
  </si>
  <si>
    <t>2020年12月25日-2020年12月29日</t>
  </si>
  <si>
    <t>陆家嘴信托-深蓝124号集合资金信托计划</t>
  </si>
  <si>
    <t>ZXD31L202009010026329</t>
  </si>
  <si>
    <t>QXT2020026</t>
  </si>
  <si>
    <t>2021年1月4日-2021年1月7日</t>
  </si>
  <si>
    <t>陆家嘴国际信托有限公司</t>
  </si>
  <si>
    <t>中风险</t>
  </si>
  <si>
    <t>平衡型及以上客户</t>
  </si>
  <si>
    <t>五矿信托-恒信国兴329号-睿信26号集合资金信托计划（二期）</t>
  </si>
  <si>
    <t>ZXD32W202011010033018</t>
  </si>
  <si>
    <t>QXT2020023-2</t>
  </si>
  <si>
    <t>2021年1月8日-2021年1月11日</t>
  </si>
  <si>
    <t>2021年1月12日</t>
  </si>
  <si>
    <t>2023年1月12日</t>
  </si>
  <si>
    <t>五矿国际信托有限公司</t>
  </si>
  <si>
    <t>国元信托-山东省潍坊高新区国有资本运营管理有限公司贷款集合资金信托计划（三期）</t>
  </si>
  <si>
    <t>QXT2020025-3</t>
  </si>
  <si>
    <t>2021年1月12日-2021年1月14日</t>
  </si>
  <si>
    <t>陆家嘴信托-深蓝131号集合资金信托计划</t>
  </si>
  <si>
    <t>ZXD31L202101010016128</t>
  </si>
  <si>
    <t>QXT2021001</t>
  </si>
  <si>
    <t>2021年1月19日-2021年1月21日</t>
  </si>
  <si>
    <t>2021年1月22日</t>
  </si>
  <si>
    <t>2023年1月22日</t>
  </si>
  <si>
    <t>陆家嘴信托-深蓝131号集合资金信托计划（二期）</t>
  </si>
  <si>
    <t>QXT2021001-2</t>
  </si>
  <si>
    <t>2021年1月25日-2021年1月28日</t>
  </si>
  <si>
    <t>2021年1月29日</t>
  </si>
  <si>
    <t>2023年1月29日</t>
  </si>
  <si>
    <t>国通信托-方兴930号邹城城资应收账款投资集合资金信托计划</t>
  </si>
  <si>
    <t>ZXD31F202011010022117</t>
  </si>
  <si>
    <t>QXT2021002</t>
  </si>
  <si>
    <t>2021年1月29日-2021年2月1日</t>
  </si>
  <si>
    <t>国通信托有限公司</t>
  </si>
  <si>
    <t>陆家嘴信托-深蓝124号集合资金信托计划（二期）</t>
  </si>
  <si>
    <t>QXT2020026-2</t>
  </si>
  <si>
    <t>2021年2月1日-2021年2月4日</t>
  </si>
  <si>
    <t>陕国投信托-潍坊寒亭专项债权投资集合资金信托计划</t>
  </si>
  <si>
    <t>ZXD33S202012010052352</t>
  </si>
  <si>
    <t>QXT2021003</t>
  </si>
  <si>
    <t>2021年2月5日-2021年2月9日</t>
  </si>
  <si>
    <t>陕西省国际信托有限公司</t>
  </si>
  <si>
    <t>陆家嘴信托-深蓝143号集合资金信托计划（济南分行专属一期）</t>
  </si>
  <si>
    <t>ZXD31L202101010038160</t>
  </si>
  <si>
    <t>QXT2021004</t>
  </si>
  <si>
    <t>2021年2月5日-2021年2月8日</t>
  </si>
  <si>
    <t>陕国投信托-齐德城投应收账款投资集合资金信托计划</t>
  </si>
  <si>
    <t>ZXD33S202003010012932</t>
  </si>
  <si>
    <t>QXT2021005</t>
  </si>
  <si>
    <t>2021年2月18日-2021年2月21日</t>
  </si>
  <si>
    <t>2021年2月22日-2021年2月25日</t>
  </si>
  <si>
    <t>陕国投信托-潍坊寒亭专项债权投资集合资金信托计划（二期）</t>
  </si>
  <si>
    <t>QXT2021003-2</t>
  </si>
  <si>
    <t>2021年3月1日-2021年3月4日</t>
  </si>
  <si>
    <t>陆家嘴信托-深蓝143号集合资金信托计划（二期）</t>
  </si>
  <si>
    <t>QXT2021004-2</t>
  </si>
  <si>
    <t>山东信托-城市发展90号集合资金信托计划</t>
  </si>
  <si>
    <t>ZXD31S202102010035416</t>
  </si>
  <si>
    <t>QXT2021006</t>
  </si>
  <si>
    <t>18个月</t>
  </si>
  <si>
    <t>2021年3月8日-2021年3月11日</t>
  </si>
  <si>
    <t>山东省国际信托股份有限公司</t>
  </si>
  <si>
    <t>陆家嘴信托-深蓝143号集合资金信托计划（济南分行专属三期）</t>
  </si>
  <si>
    <t>QXT2021004-3</t>
  </si>
  <si>
    <t>2021年3月5日-2021年3月9日</t>
  </si>
  <si>
    <t>陆家嘴-深蓝152号集合资金信托计划</t>
  </si>
  <si>
    <t>ZXD31L202102010027595</t>
  </si>
  <si>
    <t>QXT2021007</t>
  </si>
  <si>
    <t>2021年3月12日-2021年3月16日</t>
  </si>
  <si>
    <t>陆家嘴信托-深蓝131号集合资金信托计划（三期）</t>
  </si>
  <si>
    <t>QXT2021001-3</t>
  </si>
  <si>
    <t>2021年3月15日-2021年3月18日</t>
  </si>
  <si>
    <t>2021年3月19日</t>
  </si>
  <si>
    <t>2023年3月19日</t>
  </si>
  <si>
    <t>山东信托-城市发展90号集合资金信托计划（第二期）</t>
  </si>
  <si>
    <t>QXT2021006-2</t>
  </si>
  <si>
    <t>12个月</t>
  </si>
  <si>
    <t>2021年3月22日-2021年3月24日</t>
  </si>
  <si>
    <t>陆家嘴信托-深蓝152号集合资金信托计划（第二期）</t>
  </si>
  <si>
    <t>QXT2021007-2</t>
  </si>
  <si>
    <t>2021年3月25日-2021年3月29日</t>
  </si>
  <si>
    <t>五矿信托-恒信国兴447号-鸿泰18号集合资金信托计划</t>
  </si>
  <si>
    <t>ZXD32W202102010033530</t>
  </si>
  <si>
    <t>QXT2021008</t>
  </si>
  <si>
    <t>2021年4月8日-2021年4月12日</t>
  </si>
  <si>
    <t>五矿信托-恒信国兴419号-睿信34号集合资金信托计划</t>
  </si>
  <si>
    <t>ZXD32W20201201002760X</t>
  </si>
  <si>
    <t>QXT2021009</t>
  </si>
  <si>
    <t>2021年4月13日-2021年4月15日</t>
  </si>
  <si>
    <t>五矿信托-恒信国兴433号-鲁盈13号集合资金信托计划</t>
  </si>
  <si>
    <t>ZXD32W202101010045548</t>
  </si>
  <si>
    <t>QXT2021010</t>
  </si>
  <si>
    <t>2021年4月16日-2021年4月20日</t>
  </si>
  <si>
    <t>五矿信托-恒信国兴433号-鲁盈13号集合资金信托计划（二期）</t>
  </si>
  <si>
    <t>QXT2021010-2</t>
  </si>
  <si>
    <t>陆家嘴信托-深蓝143号集合资金信托计划</t>
  </si>
  <si>
    <t>ZXD31L202104010027321</t>
  </si>
  <si>
    <t>QXT2021012</t>
  </si>
  <si>
    <t>2021年4月27日-2021年4月29日</t>
  </si>
  <si>
    <t>陆家嘴信托-深蓝144号集合资金信托计划</t>
  </si>
  <si>
    <t>QXT2021013</t>
  </si>
  <si>
    <t>五矿信托-恒信共筑465号-聚信5号集合资金信托计划</t>
  </si>
  <si>
    <t>ZXD32W202103010055752</t>
  </si>
  <si>
    <t>2021年5月8日-2021年5月11日</t>
  </si>
  <si>
    <t>陆家嘴信托-深蓝134号集合资金信托计划</t>
  </si>
  <si>
    <t>ZXD31L202104010045872</t>
  </si>
  <si>
    <t>2021年5月14日-2021年5月17日</t>
  </si>
  <si>
    <t>中高风险</t>
  </si>
  <si>
    <t>进取型及以上客户</t>
  </si>
  <si>
    <t>五矿信托-恒信共筑465号-聚信5号集合资金信托计划(第二期）</t>
  </si>
  <si>
    <t>QXT2021012-2</t>
  </si>
  <si>
    <t>2021年5月25日-2021年5月27日</t>
  </si>
  <si>
    <t>光大信托-光信•光鑫•山海1号集合资金信托计划</t>
  </si>
  <si>
    <t>ZXD31G202104010037579</t>
  </si>
  <si>
    <t>QXT2021014</t>
  </si>
  <si>
    <t>2021年6月7日-2021年6月9日</t>
  </si>
  <si>
    <t>光大兴陇信托有限责任公司</t>
  </si>
  <si>
    <t>安徽国元信托-山东临沂东部生态城债权投资集合资金信托计划</t>
  </si>
  <si>
    <t>ZXD31A202103010047250</t>
  </si>
  <si>
    <t>QXT2021015</t>
  </si>
  <si>
    <t>2021年6月15日-2021年6月17日</t>
  </si>
  <si>
    <t>山东信托-中南4号集合资金信托计划</t>
  </si>
  <si>
    <t>ZXD31S202106010024126</t>
  </si>
  <si>
    <t>QXT2021016</t>
  </si>
  <si>
    <t>2021年6月25日-2021年6月29日</t>
  </si>
  <si>
    <t>山东信托-中南4号集合资金信托计划（第二期）</t>
  </si>
  <si>
    <t>QXT2021016-2</t>
  </si>
  <si>
    <t>2021年7月5日-2021年7月8日</t>
  </si>
  <si>
    <t>山东信托-中南4号集合资金信托计划（第三期）</t>
  </si>
  <si>
    <t>QXT2021016-3</t>
  </si>
  <si>
    <t>2021年7月19日-2021年7月22日</t>
  </si>
  <si>
    <t>山东信托-前海93号集合资金信托计划</t>
  </si>
  <si>
    <t>ZXD31S202106010029400</t>
  </si>
  <si>
    <t>QXT2021017</t>
  </si>
  <si>
    <t>2021年8月30日-2021年9月1日</t>
  </si>
  <si>
    <t>陆家嘴信托-深蓝157号集合资金信托计划</t>
  </si>
  <si>
    <t>ZXD31L202106010000987</t>
  </si>
  <si>
    <t>QXT2021018</t>
  </si>
  <si>
    <t>2021年9月23日-2021年9月26日</t>
  </si>
  <si>
    <t>山东信托-青山33号集合资金信托计划</t>
  </si>
  <si>
    <t>ZXD31S202106010027638</t>
  </si>
  <si>
    <t>QXT2021019</t>
  </si>
  <si>
    <t>2021年9月27日-2021年9月29日</t>
  </si>
  <si>
    <t>山东信托-青山33号集合资金信托计划（第二期）</t>
  </si>
  <si>
    <t>QXT2021019-2</t>
  </si>
  <si>
    <t>安徽国元信托-山东临沂东部生态城债权投资集合资金信托计划
（第二期）</t>
  </si>
  <si>
    <t>QXT2021015-2</t>
  </si>
  <si>
    <t>2021年11月15日-2021年11月18日</t>
  </si>
  <si>
    <t>陆家嘴信托-深蓝157号集合资金信托计划（第二期）</t>
  </si>
  <si>
    <t>QXT2021018-2</t>
  </si>
  <si>
    <t>2021年12月14日-2021年12月16日</t>
  </si>
  <si>
    <t>五矿信托-恒信国兴573号-鸿泰25号集合资金信托计划</t>
  </si>
  <si>
    <t>ZXD32W202111010060206</t>
  </si>
  <si>
    <t>QXT2021020</t>
  </si>
  <si>
    <t>2021年12月16日-2021年12月20日</t>
  </si>
  <si>
    <t>五矿信托-恒信国兴573号-鸿泰25号集合资金信托计划（第二期）</t>
  </si>
  <si>
    <t>QXT2021020-2</t>
  </si>
  <si>
    <t>山东信托-山湖泉1号集合资金信托计划</t>
  </si>
  <si>
    <t>ZXD31S202111010046569</t>
  </si>
  <si>
    <t>QXT2022001</t>
  </si>
  <si>
    <t>2022年1月11日-2022年1月13日</t>
  </si>
  <si>
    <t>山东信托-山湖泉1号集合资金信托计划（第二期）</t>
  </si>
  <si>
    <t>QXT2022001-2</t>
  </si>
  <si>
    <t>2022年1月24日-2022年1月27日</t>
  </si>
  <si>
    <t>陆家嘴信托-深蓝157号集合资金信托计划（第三期）</t>
  </si>
  <si>
    <t>QXT2021018-3</t>
  </si>
  <si>
    <t>2022年2月8日-2022年2月9日</t>
  </si>
  <si>
    <t>陆家嘴信托-深蓝182号集合资金信托计划</t>
  </si>
  <si>
    <t>ZXD31L202202010016479</t>
  </si>
  <si>
    <t>QXT2022002</t>
  </si>
  <si>
    <t>2022年3月25日-2022年3月28日</t>
  </si>
  <si>
    <t>陆家嘴信托-深蓝182号集合资金信托计划（第三期）</t>
  </si>
  <si>
    <t>QXT2022002-2</t>
  </si>
  <si>
    <t>2022年4月8日-2022年4月11日</t>
  </si>
  <si>
    <t>五矿信托-恒信国兴573号-鸿泰25号集合资金信托计划（第三期）</t>
  </si>
  <si>
    <t>QXT2021020-3</t>
  </si>
  <si>
    <t>2022年4月25日-2022年4月27日</t>
  </si>
  <si>
    <t>陆家嘴信托-深蓝182号集合资金信托计划（第四期）</t>
  </si>
  <si>
    <t>QXT2022002-3</t>
  </si>
  <si>
    <t>陆家嘴信托-深蓝181号集合资金信托计划（第二期）</t>
  </si>
  <si>
    <t>ZXD31L202202010016360</t>
  </si>
  <si>
    <t>QXT2022003</t>
  </si>
  <si>
    <t>五矿信托-恒信国兴573号-鸿泰25号集合资金信托计划（第四期）</t>
  </si>
  <si>
    <t>QXT2021020-4</t>
  </si>
  <si>
    <t>陆家嘴信托-深蓝181号集合资金信托计划（第四期）</t>
  </si>
  <si>
    <t>QXT2022003-2</t>
  </si>
  <si>
    <t>光大信托-光信·光鑫·海誉23号集合资金信托计划</t>
  </si>
  <si>
    <t>ZXD31G202206010050192</t>
  </si>
  <si>
    <t>QXT2022004</t>
  </si>
  <si>
    <t>2022年8月12日-2022年8月15日</t>
  </si>
  <si>
    <t>陆家嘴信托-深蓝205号集合资金信托计划（威海分行）</t>
  </si>
  <si>
    <t>ZXD31L202210010017315</t>
  </si>
  <si>
    <t>QXT2022005</t>
  </si>
  <si>
    <t>2022年11月7日-2022年11月9日</t>
  </si>
  <si>
    <t>2023年11月10日</t>
  </si>
  <si>
    <t>激进型及以上客户</t>
  </si>
  <si>
    <t>光大信托-光信·光鑫·弘腾45号集合资金信托计划</t>
  </si>
  <si>
    <t>ZXD31G202210010032296</t>
  </si>
  <si>
    <t>QXT2022006</t>
  </si>
  <si>
    <t>2022年12月19日-2022年12月21日</t>
  </si>
  <si>
    <t>2024年12月22日</t>
  </si>
  <si>
    <t>私募产品投资者个人投资风险能力评级在我行暂定为谨慎—激进， 分别对应私募产品风险等级谨慎—激进，客户只能购买等于或低于其风险承受能力评级的私募产品。</t>
  </si>
  <si>
    <t>私募信托、资产管理计划的合格投资者：</t>
  </si>
  <si>
    <t>（一）具有2年以上投资经历，且满足以下条件之一：家庭金融净资产不低于300万元，家庭金融资产不低于500万元，或者近3年本人年均收入不低于40万元。</t>
  </si>
  <si>
    <t>（二）最近1年末净资产不低于1000万元的法人单位。</t>
  </si>
  <si>
    <t>（三）金融管理部门视为合格投资者的其他情形。</t>
  </si>
  <si>
    <t>产品起购金额为最低认购金额，最终认购金额以产品额度决定。</t>
  </si>
  <si>
    <t>受托人于信托单位到期日起 10 个工作日内将信托利益划付至受益人指定的信托利益账户。</t>
  </si>
  <si>
    <t>私募产品详细信息仅面向特定对象发布，本页面内容为按监管要求披露最基础的产品信息，仅供客户核实。</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</si>
</sst>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1"/>
      <color indexed="8"/>
      <name val="微软雅黑"/>
      <family val="2"/>
    </font>
    <font>
      <sz val="20"/>
      <color indexed="8"/>
      <name val="黑体"/>
      <family val="3"/>
    </font>
    <font>
      <b/>
      <sz val="9"/>
      <color indexed="23"/>
      <name val="微软雅黑"/>
      <family val="2"/>
    </font>
    <font>
      <b/>
      <sz val="9"/>
      <color indexed="8"/>
      <name val="微软雅黑"/>
      <family val="2"/>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微软雅黑"/>
      <family val="2"/>
    </font>
    <font>
      <sz val="20"/>
      <color theme="1"/>
      <name val="黑体"/>
      <family val="3"/>
    </font>
    <font>
      <b/>
      <sz val="9"/>
      <color rgb="FF5C6773"/>
      <name val="微软雅黑"/>
      <family val="2"/>
    </font>
    <font>
      <b/>
      <sz val="9"/>
      <color theme="1"/>
      <name val="微软雅黑"/>
      <family val="2"/>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tint="-0.1498699933290481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
      <left style="thin"/>
      <right style="thin"/>
      <top>
        <color indexed="63"/>
      </top>
      <bottom>
        <color indexed="63"/>
      </bottom>
    </border>
    <border>
      <left style="thin"/>
      <right style="thin"/>
      <top/>
      <bottom style="thin"/>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31">
    <xf numFmtId="0" fontId="0" fillId="0" borderId="0" xfId="0" applyFont="1" applyAlignment="1">
      <alignment vertical="center"/>
    </xf>
    <xf numFmtId="0" fontId="43" fillId="0" borderId="0" xfId="0" applyFont="1" applyAlignment="1">
      <alignment horizontal="center" vertical="center" wrapText="1"/>
    </xf>
    <xf numFmtId="0" fontId="0" fillId="0" borderId="0" xfId="0" applyAlignment="1">
      <alignment horizontal="center" vertical="center" wrapText="1"/>
    </xf>
    <xf numFmtId="49" fontId="0" fillId="0" borderId="0" xfId="0" applyNumberFormat="1" applyAlignment="1">
      <alignment horizontal="center" vertical="center" wrapText="1"/>
    </xf>
    <xf numFmtId="0" fontId="0" fillId="0" borderId="0" xfId="0" applyAlignment="1">
      <alignment vertical="center" wrapText="1"/>
    </xf>
    <xf numFmtId="0" fontId="44" fillId="0" borderId="0" xfId="0" applyFont="1" applyAlignment="1">
      <alignment horizontal="center" vertical="center" wrapText="1"/>
    </xf>
    <xf numFmtId="0" fontId="43" fillId="33" borderId="9" xfId="0" applyFont="1" applyFill="1" applyBorder="1" applyAlignment="1">
      <alignment horizontal="center" vertical="center" wrapText="1"/>
    </xf>
    <xf numFmtId="49" fontId="43" fillId="33" borderId="9" xfId="0" applyNumberFormat="1" applyFont="1" applyFill="1" applyBorder="1" applyAlignment="1">
      <alignment horizontal="center" vertical="center" wrapText="1"/>
    </xf>
    <xf numFmtId="0" fontId="43" fillId="0" borderId="9"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15" xfId="0" applyFont="1" applyBorder="1" applyAlignment="1">
      <alignment horizontal="center" vertical="center" wrapText="1"/>
    </xf>
    <xf numFmtId="49" fontId="43" fillId="0" borderId="9" xfId="0" applyNumberFormat="1" applyFont="1" applyBorder="1" applyAlignment="1">
      <alignment horizontal="center" vertical="center" wrapText="1"/>
    </xf>
    <xf numFmtId="31" fontId="43" fillId="0" borderId="9" xfId="0" applyNumberFormat="1" applyFont="1" applyBorder="1" applyAlignment="1">
      <alignment horizontal="center" vertical="center" wrapText="1"/>
    </xf>
    <xf numFmtId="31" fontId="43" fillId="0" borderId="12" xfId="0" applyNumberFormat="1" applyFont="1" applyBorder="1" applyAlignment="1">
      <alignment horizontal="center" vertical="center" wrapText="1"/>
    </xf>
    <xf numFmtId="31" fontId="43" fillId="0" borderId="10" xfId="0" applyNumberFormat="1" applyFont="1" applyBorder="1" applyAlignment="1">
      <alignment horizontal="center" vertical="center" wrapText="1"/>
    </xf>
    <xf numFmtId="31" fontId="43" fillId="0" borderId="13" xfId="0" applyNumberFormat="1" applyFont="1" applyBorder="1" applyAlignment="1">
      <alignment horizontal="center" vertical="center" wrapText="1"/>
    </xf>
    <xf numFmtId="31" fontId="43" fillId="0" borderId="11" xfId="0" applyNumberFormat="1" applyFont="1" applyBorder="1" applyAlignment="1">
      <alignment horizontal="center" vertical="center" wrapText="1"/>
    </xf>
    <xf numFmtId="31" fontId="43" fillId="0" borderId="15" xfId="0" applyNumberFormat="1" applyFont="1" applyBorder="1" applyAlignment="1">
      <alignment horizontal="center" vertical="center" wrapText="1"/>
    </xf>
    <xf numFmtId="31" fontId="43" fillId="0" borderId="14" xfId="0" applyNumberFormat="1" applyFont="1" applyBorder="1" applyAlignment="1">
      <alignment horizontal="center" vertical="center" wrapText="1"/>
    </xf>
    <xf numFmtId="0" fontId="43" fillId="0" borderId="9" xfId="0" applyFont="1" applyBorder="1" applyAlignment="1">
      <alignment horizontal="center" vertical="center" wrapText="1"/>
    </xf>
    <xf numFmtId="0" fontId="45" fillId="0" borderId="0" xfId="0" applyFont="1" applyAlignment="1">
      <alignment horizontal="left" vertical="center" wrapText="1"/>
    </xf>
    <xf numFmtId="0" fontId="46" fillId="0" borderId="0" xfId="0" applyFont="1" applyAlignment="1">
      <alignment horizontal="center" vertical="center" wrapText="1"/>
    </xf>
    <xf numFmtId="49" fontId="46" fillId="0" borderId="0" xfId="0" applyNumberFormat="1" applyFont="1" applyAlignment="1">
      <alignment horizontal="center" vertical="center" wrapText="1"/>
    </xf>
    <xf numFmtId="49" fontId="43" fillId="0" borderId="9" xfId="0" applyNumberFormat="1" applyFont="1" applyBorder="1" applyAlignment="1">
      <alignment horizontal="center" vertical="center" wrapText="1"/>
    </xf>
    <xf numFmtId="31" fontId="43" fillId="0" borderId="9" xfId="0" applyNumberFormat="1" applyFont="1" applyBorder="1" applyAlignment="1">
      <alignment horizontal="center" vertical="center" wrapText="1"/>
    </xf>
    <xf numFmtId="49" fontId="43" fillId="0" borderId="0" xfId="0" applyNumberFormat="1" applyFont="1" applyAlignment="1">
      <alignment horizontal="center" vertical="center" wrapText="1"/>
    </xf>
    <xf numFmtId="31" fontId="0" fillId="0" borderId="0" xfId="0" applyNumberForma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33"/>
  <sheetViews>
    <sheetView tabSelected="1" zoomScaleSheetLayoutView="100" workbookViewId="0" topLeftCell="A1">
      <pane xSplit="2" ySplit="2" topLeftCell="K3" activePane="bottomRight" state="frozen"/>
      <selection pane="bottomRight" activeCell="A1" sqref="A1:P1"/>
    </sheetView>
  </sheetViews>
  <sheetFormatPr defaultColWidth="8.8515625" defaultRowHeight="15"/>
  <cols>
    <col min="1" max="1" width="6.57421875" style="2" customWidth="1"/>
    <col min="2" max="2" width="60.140625" style="3" customWidth="1"/>
    <col min="3" max="3" width="27.421875" style="3" customWidth="1"/>
    <col min="4" max="4" width="18.00390625" style="3" customWidth="1"/>
    <col min="5" max="5" width="13.421875" style="3" customWidth="1"/>
    <col min="6" max="7" width="11.8515625" style="3" customWidth="1"/>
    <col min="8" max="8" width="11.57421875" style="3" customWidth="1"/>
    <col min="9" max="9" width="12.00390625" style="2" customWidth="1"/>
    <col min="10" max="10" width="33.28125" style="2" customWidth="1"/>
    <col min="11" max="11" width="20.57421875" style="2" customWidth="1"/>
    <col min="12" max="12" width="17.00390625" style="2" customWidth="1"/>
    <col min="13" max="13" width="27.57421875" style="2" customWidth="1"/>
    <col min="14" max="14" width="10.57421875" style="2" customWidth="1"/>
    <col min="15" max="15" width="20.140625" style="2" customWidth="1"/>
    <col min="16" max="16" width="9.57421875" style="2" customWidth="1"/>
    <col min="17" max="17" width="9.57421875" style="4" customWidth="1"/>
    <col min="18" max="16384" width="8.8515625" style="4" customWidth="1"/>
  </cols>
  <sheetData>
    <row r="1" spans="1:16" ht="39" customHeight="1">
      <c r="A1" s="5" t="s">
        <v>0</v>
      </c>
      <c r="B1" s="5"/>
      <c r="C1" s="5"/>
      <c r="D1" s="5"/>
      <c r="E1" s="5"/>
      <c r="F1" s="5"/>
      <c r="G1" s="5"/>
      <c r="H1" s="5"/>
      <c r="I1" s="5"/>
      <c r="J1" s="5"/>
      <c r="K1" s="5"/>
      <c r="L1" s="5"/>
      <c r="M1" s="5"/>
      <c r="N1" s="5"/>
      <c r="O1" s="5"/>
      <c r="P1" s="5"/>
    </row>
    <row r="2" spans="1:17" ht="27.75" customHeight="1">
      <c r="A2" s="6" t="s">
        <v>1</v>
      </c>
      <c r="B2" s="6" t="s">
        <v>2</v>
      </c>
      <c r="C2" s="7" t="s">
        <v>3</v>
      </c>
      <c r="D2" s="7" t="s">
        <v>4</v>
      </c>
      <c r="E2" s="6" t="s">
        <v>5</v>
      </c>
      <c r="F2" s="6" t="s">
        <v>6</v>
      </c>
      <c r="G2" s="6" t="s">
        <v>7</v>
      </c>
      <c r="H2" s="7" t="s">
        <v>8</v>
      </c>
      <c r="I2" s="7" t="s">
        <v>9</v>
      </c>
      <c r="J2" s="7" t="s">
        <v>10</v>
      </c>
      <c r="K2" s="7" t="s">
        <v>11</v>
      </c>
      <c r="L2" s="7" t="s">
        <v>12</v>
      </c>
      <c r="M2" s="6" t="s">
        <v>13</v>
      </c>
      <c r="N2" s="6" t="s">
        <v>14</v>
      </c>
      <c r="O2" s="6" t="s">
        <v>15</v>
      </c>
      <c r="P2" s="6" t="s">
        <v>16</v>
      </c>
      <c r="Q2" s="6" t="s">
        <v>17</v>
      </c>
    </row>
    <row r="3" spans="1:17" s="1" customFormat="1" ht="18.75" customHeight="1">
      <c r="A3" s="8">
        <f>MAX($A$2:A2)+1</f>
        <v>1</v>
      </c>
      <c r="B3" s="8" t="s">
        <v>18</v>
      </c>
      <c r="C3" s="8" t="s">
        <v>19</v>
      </c>
      <c r="D3" s="8" t="s">
        <v>20</v>
      </c>
      <c r="E3" s="8" t="s">
        <v>21</v>
      </c>
      <c r="F3" s="8" t="s">
        <v>22</v>
      </c>
      <c r="G3" s="8" t="s">
        <v>23</v>
      </c>
      <c r="H3" s="8" t="s">
        <v>24</v>
      </c>
      <c r="I3" s="15" t="s">
        <v>25</v>
      </c>
      <c r="J3" s="8" t="s">
        <v>26</v>
      </c>
      <c r="K3" s="16">
        <v>44183</v>
      </c>
      <c r="L3" s="16">
        <v>44913</v>
      </c>
      <c r="M3" s="8" t="s">
        <v>27</v>
      </c>
      <c r="N3" s="8" t="s">
        <v>28</v>
      </c>
      <c r="O3" s="8" t="s">
        <v>29</v>
      </c>
      <c r="P3" s="8" t="s">
        <v>30</v>
      </c>
      <c r="Q3" s="8" t="s">
        <v>30</v>
      </c>
    </row>
    <row r="4" spans="1:17" s="1" customFormat="1" ht="18.75" customHeight="1">
      <c r="A4" s="8"/>
      <c r="B4" s="8"/>
      <c r="C4" s="8"/>
      <c r="D4" s="8"/>
      <c r="E4" s="8"/>
      <c r="F4" s="8"/>
      <c r="G4" s="8"/>
      <c r="H4" s="8"/>
      <c r="I4" s="15" t="s">
        <v>31</v>
      </c>
      <c r="J4" s="8"/>
      <c r="K4" s="8"/>
      <c r="L4" s="8"/>
      <c r="M4" s="8"/>
      <c r="N4" s="8"/>
      <c r="O4" s="8"/>
      <c r="P4" s="8"/>
      <c r="Q4" s="8"/>
    </row>
    <row r="5" spans="1:17" s="1" customFormat="1" ht="18.75" customHeight="1">
      <c r="A5" s="8">
        <f>MAX($A$2:A4)+1</f>
        <v>2</v>
      </c>
      <c r="B5" s="8" t="s">
        <v>32</v>
      </c>
      <c r="C5" s="8" t="s">
        <v>19</v>
      </c>
      <c r="D5" s="8" t="s">
        <v>33</v>
      </c>
      <c r="E5" s="8" t="s">
        <v>21</v>
      </c>
      <c r="F5" s="8" t="s">
        <v>22</v>
      </c>
      <c r="G5" s="8" t="s">
        <v>23</v>
      </c>
      <c r="H5" s="8" t="s">
        <v>24</v>
      </c>
      <c r="I5" s="15" t="s">
        <v>25</v>
      </c>
      <c r="J5" s="8" t="s">
        <v>34</v>
      </c>
      <c r="K5" s="16">
        <v>44195</v>
      </c>
      <c r="L5" s="16">
        <v>44925</v>
      </c>
      <c r="M5" s="8" t="s">
        <v>27</v>
      </c>
      <c r="N5" s="8" t="s">
        <v>28</v>
      </c>
      <c r="O5" s="8" t="s">
        <v>29</v>
      </c>
      <c r="P5" s="8" t="s">
        <v>30</v>
      </c>
      <c r="Q5" s="8" t="s">
        <v>30</v>
      </c>
    </row>
    <row r="6" spans="1:17" s="1" customFormat="1" ht="18.75" customHeight="1">
      <c r="A6" s="8"/>
      <c r="B6" s="8"/>
      <c r="C6" s="8"/>
      <c r="D6" s="8"/>
      <c r="E6" s="8"/>
      <c r="F6" s="8"/>
      <c r="G6" s="8"/>
      <c r="H6" s="8"/>
      <c r="I6" s="15" t="s">
        <v>31</v>
      </c>
      <c r="J6" s="8"/>
      <c r="K6" s="8"/>
      <c r="L6" s="8"/>
      <c r="M6" s="8"/>
      <c r="N6" s="8"/>
      <c r="O6" s="8"/>
      <c r="P6" s="8"/>
      <c r="Q6" s="8"/>
    </row>
    <row r="7" spans="1:17" s="1" customFormat="1" ht="18.75" customHeight="1">
      <c r="A7" s="8">
        <f>MAX($A$2:A6)+1</f>
        <v>3</v>
      </c>
      <c r="B7" s="8" t="s">
        <v>35</v>
      </c>
      <c r="C7" s="8" t="s">
        <v>36</v>
      </c>
      <c r="D7" s="8" t="s">
        <v>37</v>
      </c>
      <c r="E7" s="8" t="s">
        <v>21</v>
      </c>
      <c r="F7" s="8" t="s">
        <v>22</v>
      </c>
      <c r="G7" s="8" t="s">
        <v>23</v>
      </c>
      <c r="H7" s="8" t="s">
        <v>24</v>
      </c>
      <c r="I7" s="15" t="s">
        <v>25</v>
      </c>
      <c r="J7" s="8" t="s">
        <v>38</v>
      </c>
      <c r="K7" s="16">
        <v>44204</v>
      </c>
      <c r="L7" s="16">
        <v>44934</v>
      </c>
      <c r="M7" s="8" t="s">
        <v>39</v>
      </c>
      <c r="N7" s="8" t="s">
        <v>40</v>
      </c>
      <c r="O7" s="8" t="s">
        <v>41</v>
      </c>
      <c r="P7" s="8" t="s">
        <v>30</v>
      </c>
      <c r="Q7" s="8" t="s">
        <v>30</v>
      </c>
    </row>
    <row r="8" spans="1:17" s="1" customFormat="1" ht="18.75" customHeight="1">
      <c r="A8" s="8"/>
      <c r="B8" s="8"/>
      <c r="C8" s="8"/>
      <c r="D8" s="8"/>
      <c r="E8" s="8"/>
      <c r="F8" s="8"/>
      <c r="G8" s="8"/>
      <c r="H8" s="8"/>
      <c r="I8" s="15" t="s">
        <v>31</v>
      </c>
      <c r="J8" s="8"/>
      <c r="K8" s="8"/>
      <c r="L8" s="8"/>
      <c r="M8" s="8"/>
      <c r="N8" s="8"/>
      <c r="O8" s="8"/>
      <c r="P8" s="8"/>
      <c r="Q8" s="8"/>
    </row>
    <row r="9" spans="1:17" s="2" customFormat="1" ht="18.75" customHeight="1">
      <c r="A9" s="8">
        <f>MAX($A$2:A8)+1</f>
        <v>4</v>
      </c>
      <c r="B9" s="9" t="s">
        <v>42</v>
      </c>
      <c r="C9" s="9" t="s">
        <v>43</v>
      </c>
      <c r="D9" s="9" t="s">
        <v>44</v>
      </c>
      <c r="E9" s="9" t="s">
        <v>21</v>
      </c>
      <c r="F9" s="9" t="s">
        <v>22</v>
      </c>
      <c r="G9" s="9" t="s">
        <v>23</v>
      </c>
      <c r="H9" s="8" t="s">
        <v>24</v>
      </c>
      <c r="I9" s="15" t="s">
        <v>25</v>
      </c>
      <c r="J9" s="9" t="s">
        <v>45</v>
      </c>
      <c r="K9" s="9" t="s">
        <v>46</v>
      </c>
      <c r="L9" s="9" t="s">
        <v>47</v>
      </c>
      <c r="M9" s="9" t="s">
        <v>48</v>
      </c>
      <c r="N9" s="9" t="s">
        <v>40</v>
      </c>
      <c r="O9" s="9" t="s">
        <v>41</v>
      </c>
      <c r="P9" s="9" t="s">
        <v>30</v>
      </c>
      <c r="Q9" s="9" t="s">
        <v>30</v>
      </c>
    </row>
    <row r="10" spans="1:17" s="2" customFormat="1" ht="18.75" customHeight="1">
      <c r="A10" s="8"/>
      <c r="B10" s="10"/>
      <c r="C10" s="10" t="s">
        <v>43</v>
      </c>
      <c r="D10" s="10" t="s">
        <v>44</v>
      </c>
      <c r="E10" s="10" t="s">
        <v>21</v>
      </c>
      <c r="F10" s="10" t="s">
        <v>22</v>
      </c>
      <c r="G10" s="10" t="s">
        <v>23</v>
      </c>
      <c r="H10" s="8"/>
      <c r="I10" s="15" t="s">
        <v>31</v>
      </c>
      <c r="J10" s="10" t="s">
        <v>45</v>
      </c>
      <c r="K10" s="10" t="s">
        <v>46</v>
      </c>
      <c r="L10" s="10"/>
      <c r="M10" s="10" t="s">
        <v>48</v>
      </c>
      <c r="N10" s="10" t="s">
        <v>40</v>
      </c>
      <c r="O10" s="10" t="s">
        <v>41</v>
      </c>
      <c r="P10" s="10" t="s">
        <v>30</v>
      </c>
      <c r="Q10" s="10" t="s">
        <v>30</v>
      </c>
    </row>
    <row r="11" spans="1:17" s="1" customFormat="1" ht="18.75" customHeight="1">
      <c r="A11" s="8">
        <f>MAX($A$2:A10)+1</f>
        <v>5</v>
      </c>
      <c r="B11" s="8" t="s">
        <v>49</v>
      </c>
      <c r="C11" s="8" t="s">
        <v>19</v>
      </c>
      <c r="D11" s="8" t="s">
        <v>50</v>
      </c>
      <c r="E11" s="8" t="s">
        <v>21</v>
      </c>
      <c r="F11" s="8" t="s">
        <v>22</v>
      </c>
      <c r="G11" s="8" t="s">
        <v>23</v>
      </c>
      <c r="H11" s="8" t="s">
        <v>24</v>
      </c>
      <c r="I11" s="15" t="s">
        <v>25</v>
      </c>
      <c r="J11" s="8" t="s">
        <v>51</v>
      </c>
      <c r="K11" s="16">
        <v>44211</v>
      </c>
      <c r="L11" s="16">
        <v>44941</v>
      </c>
      <c r="M11" s="8" t="s">
        <v>27</v>
      </c>
      <c r="N11" s="8" t="s">
        <v>28</v>
      </c>
      <c r="O11" s="8" t="s">
        <v>29</v>
      </c>
      <c r="P11" s="8" t="s">
        <v>30</v>
      </c>
      <c r="Q11" s="8" t="s">
        <v>30</v>
      </c>
    </row>
    <row r="12" spans="1:17" s="1" customFormat="1" ht="18.75" customHeight="1">
      <c r="A12" s="8"/>
      <c r="B12" s="8"/>
      <c r="C12" s="8"/>
      <c r="D12" s="8"/>
      <c r="E12" s="8"/>
      <c r="F12" s="8"/>
      <c r="G12" s="8"/>
      <c r="H12" s="8"/>
      <c r="I12" s="15" t="s">
        <v>31</v>
      </c>
      <c r="J12" s="8"/>
      <c r="K12" s="8"/>
      <c r="L12" s="8"/>
      <c r="M12" s="8"/>
      <c r="N12" s="8"/>
      <c r="O12" s="8"/>
      <c r="P12" s="8"/>
      <c r="Q12" s="8"/>
    </row>
    <row r="13" spans="1:17" s="1" customFormat="1" ht="18.75" customHeight="1">
      <c r="A13" s="8">
        <f>MAX($A$2:A12)+1</f>
        <v>6</v>
      </c>
      <c r="B13" s="8" t="s">
        <v>52</v>
      </c>
      <c r="C13" s="8" t="s">
        <v>53</v>
      </c>
      <c r="D13" s="8" t="s">
        <v>54</v>
      </c>
      <c r="E13" s="8" t="s">
        <v>21</v>
      </c>
      <c r="F13" s="8" t="s">
        <v>22</v>
      </c>
      <c r="G13" s="8" t="s">
        <v>23</v>
      </c>
      <c r="H13" s="8" t="s">
        <v>24</v>
      </c>
      <c r="I13" s="15" t="s">
        <v>25</v>
      </c>
      <c r="J13" s="8" t="s">
        <v>55</v>
      </c>
      <c r="K13" s="16" t="s">
        <v>56</v>
      </c>
      <c r="L13" s="16" t="s">
        <v>57</v>
      </c>
      <c r="M13" s="8" t="s">
        <v>39</v>
      </c>
      <c r="N13" s="8" t="s">
        <v>40</v>
      </c>
      <c r="O13" s="8" t="s">
        <v>41</v>
      </c>
      <c r="P13" s="8" t="s">
        <v>30</v>
      </c>
      <c r="Q13" s="8" t="s">
        <v>30</v>
      </c>
    </row>
    <row r="14" spans="1:17" s="1" customFormat="1" ht="18.75" customHeight="1">
      <c r="A14" s="8"/>
      <c r="B14" s="8" t="s">
        <v>52</v>
      </c>
      <c r="C14" s="8" t="s">
        <v>53</v>
      </c>
      <c r="D14" s="8" t="s">
        <v>54</v>
      </c>
      <c r="E14" s="8" t="s">
        <v>21</v>
      </c>
      <c r="F14" s="8" t="s">
        <v>22</v>
      </c>
      <c r="G14" s="8" t="s">
        <v>23</v>
      </c>
      <c r="H14" s="8"/>
      <c r="I14" s="15" t="s">
        <v>31</v>
      </c>
      <c r="J14" s="8" t="s">
        <v>55</v>
      </c>
      <c r="K14" s="8" t="s">
        <v>56</v>
      </c>
      <c r="L14" s="8"/>
      <c r="M14" s="8" t="s">
        <v>39</v>
      </c>
      <c r="N14" s="8" t="s">
        <v>40</v>
      </c>
      <c r="O14" s="8" t="s">
        <v>41</v>
      </c>
      <c r="P14" s="8" t="s">
        <v>30</v>
      </c>
      <c r="Q14" s="8" t="s">
        <v>30</v>
      </c>
    </row>
    <row r="15" spans="1:17" s="1" customFormat="1" ht="18.75" customHeight="1">
      <c r="A15" s="8">
        <f>MAX($A$2:A14)+1</f>
        <v>7</v>
      </c>
      <c r="B15" s="8" t="s">
        <v>58</v>
      </c>
      <c r="C15" s="8" t="s">
        <v>53</v>
      </c>
      <c r="D15" s="8" t="s">
        <v>59</v>
      </c>
      <c r="E15" s="8" t="s">
        <v>21</v>
      </c>
      <c r="F15" s="8" t="s">
        <v>22</v>
      </c>
      <c r="G15" s="8" t="s">
        <v>23</v>
      </c>
      <c r="H15" s="8" t="s">
        <v>24</v>
      </c>
      <c r="I15" s="15" t="s">
        <v>25</v>
      </c>
      <c r="J15" s="8" t="s">
        <v>60</v>
      </c>
      <c r="K15" s="16" t="s">
        <v>61</v>
      </c>
      <c r="L15" s="16" t="s">
        <v>62</v>
      </c>
      <c r="M15" s="8" t="s">
        <v>39</v>
      </c>
      <c r="N15" s="8" t="s">
        <v>40</v>
      </c>
      <c r="O15" s="8" t="s">
        <v>41</v>
      </c>
      <c r="P15" s="8" t="s">
        <v>30</v>
      </c>
      <c r="Q15" s="8" t="s">
        <v>30</v>
      </c>
    </row>
    <row r="16" spans="1:17" s="1" customFormat="1" ht="18.75" customHeight="1">
      <c r="A16" s="8"/>
      <c r="B16" s="8" t="s">
        <v>58</v>
      </c>
      <c r="C16" s="8" t="s">
        <v>53</v>
      </c>
      <c r="D16" s="8" t="s">
        <v>59</v>
      </c>
      <c r="E16" s="8" t="s">
        <v>21</v>
      </c>
      <c r="F16" s="8" t="s">
        <v>22</v>
      </c>
      <c r="G16" s="8" t="s">
        <v>23</v>
      </c>
      <c r="H16" s="8"/>
      <c r="I16" s="15" t="s">
        <v>31</v>
      </c>
      <c r="J16" s="8" t="s">
        <v>60</v>
      </c>
      <c r="K16" s="8" t="s">
        <v>61</v>
      </c>
      <c r="L16" s="8"/>
      <c r="M16" s="8" t="s">
        <v>39</v>
      </c>
      <c r="N16" s="8" t="s">
        <v>40</v>
      </c>
      <c r="O16" s="8" t="s">
        <v>41</v>
      </c>
      <c r="P16" s="8" t="s">
        <v>30</v>
      </c>
      <c r="Q16" s="8" t="s">
        <v>30</v>
      </c>
    </row>
    <row r="17" spans="1:17" s="1" customFormat="1" ht="18.75" customHeight="1">
      <c r="A17" s="8">
        <f>MAX($A$2:A16)+1</f>
        <v>8</v>
      </c>
      <c r="B17" s="8" t="s">
        <v>63</v>
      </c>
      <c r="C17" s="8" t="s">
        <v>64</v>
      </c>
      <c r="D17" s="8" t="s">
        <v>65</v>
      </c>
      <c r="E17" s="8" t="s">
        <v>21</v>
      </c>
      <c r="F17" s="8" t="s">
        <v>22</v>
      </c>
      <c r="G17" s="8" t="s">
        <v>23</v>
      </c>
      <c r="H17" s="8" t="s">
        <v>24</v>
      </c>
      <c r="I17" s="15" t="s">
        <v>25</v>
      </c>
      <c r="J17" s="8" t="s">
        <v>66</v>
      </c>
      <c r="K17" s="16">
        <v>44229</v>
      </c>
      <c r="L17" s="16">
        <v>44959</v>
      </c>
      <c r="M17" s="8" t="s">
        <v>67</v>
      </c>
      <c r="N17" s="8" t="s">
        <v>28</v>
      </c>
      <c r="O17" s="8" t="s">
        <v>29</v>
      </c>
      <c r="P17" s="8" t="s">
        <v>30</v>
      </c>
      <c r="Q17" s="8" t="s">
        <v>30</v>
      </c>
    </row>
    <row r="18" spans="1:17" s="1" customFormat="1" ht="18.75" customHeight="1">
      <c r="A18" s="8"/>
      <c r="B18" s="8"/>
      <c r="C18" s="8"/>
      <c r="D18" s="8"/>
      <c r="E18" s="8"/>
      <c r="F18" s="8"/>
      <c r="G18" s="8"/>
      <c r="H18" s="8"/>
      <c r="I18" s="15" t="s">
        <v>31</v>
      </c>
      <c r="J18" s="8"/>
      <c r="K18" s="8"/>
      <c r="L18" s="8"/>
      <c r="M18" s="8"/>
      <c r="N18" s="8"/>
      <c r="O18" s="8"/>
      <c r="P18" s="8"/>
      <c r="Q18" s="8"/>
    </row>
    <row r="19" spans="1:17" s="1" customFormat="1" ht="18.75" customHeight="1">
      <c r="A19" s="8">
        <f>MAX($A$2:A18)+1</f>
        <v>9</v>
      </c>
      <c r="B19" s="8" t="s">
        <v>68</v>
      </c>
      <c r="C19" s="8" t="s">
        <v>36</v>
      </c>
      <c r="D19" s="8" t="s">
        <v>69</v>
      </c>
      <c r="E19" s="8" t="s">
        <v>21</v>
      </c>
      <c r="F19" s="8" t="s">
        <v>22</v>
      </c>
      <c r="G19" s="8" t="s">
        <v>23</v>
      </c>
      <c r="H19" s="8" t="s">
        <v>24</v>
      </c>
      <c r="I19" s="15" t="s">
        <v>25</v>
      </c>
      <c r="J19" s="8" t="s">
        <v>70</v>
      </c>
      <c r="K19" s="16">
        <v>44232</v>
      </c>
      <c r="L19" s="16">
        <v>44962</v>
      </c>
      <c r="M19" s="8" t="s">
        <v>39</v>
      </c>
      <c r="N19" s="8" t="s">
        <v>40</v>
      </c>
      <c r="O19" s="8" t="s">
        <v>41</v>
      </c>
      <c r="P19" s="8" t="s">
        <v>30</v>
      </c>
      <c r="Q19" s="8" t="s">
        <v>30</v>
      </c>
    </row>
    <row r="20" spans="1:17" s="1" customFormat="1" ht="18.75" customHeight="1">
      <c r="A20" s="8">
        <f>MAX($A$2:A19)+1</f>
        <v>10</v>
      </c>
      <c r="B20" s="8" t="s">
        <v>68</v>
      </c>
      <c r="C20" s="8" t="s">
        <v>36</v>
      </c>
      <c r="D20" s="8" t="s">
        <v>69</v>
      </c>
      <c r="E20" s="8" t="s">
        <v>21</v>
      </c>
      <c r="F20" s="8" t="s">
        <v>22</v>
      </c>
      <c r="G20" s="8" t="s">
        <v>23</v>
      </c>
      <c r="H20" s="8"/>
      <c r="I20" s="15" t="s">
        <v>31</v>
      </c>
      <c r="J20" s="8" t="s">
        <v>70</v>
      </c>
      <c r="K20" s="8">
        <v>44232</v>
      </c>
      <c r="L20" s="8"/>
      <c r="M20" s="8" t="s">
        <v>39</v>
      </c>
      <c r="N20" s="8" t="s">
        <v>40</v>
      </c>
      <c r="O20" s="8" t="s">
        <v>41</v>
      </c>
      <c r="P20" s="8" t="s">
        <v>30</v>
      </c>
      <c r="Q20" s="8" t="s">
        <v>30</v>
      </c>
    </row>
    <row r="21" spans="1:17" s="1" customFormat="1" ht="18.75" customHeight="1">
      <c r="A21" s="8">
        <f>MAX($A$2:A19)+1</f>
        <v>10</v>
      </c>
      <c r="B21" s="8" t="s">
        <v>71</v>
      </c>
      <c r="C21" s="8" t="s">
        <v>72</v>
      </c>
      <c r="D21" s="8" t="s">
        <v>73</v>
      </c>
      <c r="E21" s="8" t="s">
        <v>21</v>
      </c>
      <c r="F21" s="8" t="s">
        <v>22</v>
      </c>
      <c r="G21" s="8" t="s">
        <v>23</v>
      </c>
      <c r="H21" s="8" t="s">
        <v>24</v>
      </c>
      <c r="I21" s="15" t="s">
        <v>25</v>
      </c>
      <c r="J21" s="8" t="s">
        <v>74</v>
      </c>
      <c r="K21" s="16">
        <v>44237</v>
      </c>
      <c r="L21" s="16">
        <v>44967</v>
      </c>
      <c r="M21" s="8" t="s">
        <v>75</v>
      </c>
      <c r="N21" s="8" t="s">
        <v>40</v>
      </c>
      <c r="O21" s="8" t="s">
        <v>41</v>
      </c>
      <c r="P21" s="8" t="s">
        <v>30</v>
      </c>
      <c r="Q21" s="8" t="s">
        <v>30</v>
      </c>
    </row>
    <row r="22" spans="1:17" s="1" customFormat="1" ht="18.75" customHeight="1">
      <c r="A22" s="8"/>
      <c r="B22" s="8"/>
      <c r="C22" s="8"/>
      <c r="D22" s="8"/>
      <c r="E22" s="8"/>
      <c r="F22" s="8"/>
      <c r="G22" s="8"/>
      <c r="H22" s="8"/>
      <c r="I22" s="15" t="s">
        <v>31</v>
      </c>
      <c r="J22" s="8"/>
      <c r="K22" s="8"/>
      <c r="L22" s="8"/>
      <c r="M22" s="8"/>
      <c r="N22" s="8"/>
      <c r="O22" s="8"/>
      <c r="P22" s="8"/>
      <c r="Q22" s="8"/>
    </row>
    <row r="23" spans="1:17" s="1" customFormat="1" ht="18.75" customHeight="1">
      <c r="A23" s="8">
        <f>MAX($A$2:A21)+1</f>
        <v>11</v>
      </c>
      <c r="B23" s="8" t="s">
        <v>76</v>
      </c>
      <c r="C23" s="8" t="s">
        <v>77</v>
      </c>
      <c r="D23" s="8" t="s">
        <v>78</v>
      </c>
      <c r="E23" s="8" t="s">
        <v>21</v>
      </c>
      <c r="F23" s="8" t="s">
        <v>22</v>
      </c>
      <c r="G23" s="8" t="s">
        <v>23</v>
      </c>
      <c r="H23" s="8" t="s">
        <v>24</v>
      </c>
      <c r="I23" s="15" t="s">
        <v>25</v>
      </c>
      <c r="J23" s="8" t="s">
        <v>79</v>
      </c>
      <c r="K23" s="16">
        <v>44236</v>
      </c>
      <c r="L23" s="16">
        <v>44966</v>
      </c>
      <c r="M23" s="8" t="s">
        <v>39</v>
      </c>
      <c r="N23" s="8" t="s">
        <v>40</v>
      </c>
      <c r="O23" s="8" t="s">
        <v>41</v>
      </c>
      <c r="P23" s="8" t="s">
        <v>30</v>
      </c>
      <c r="Q23" s="8" t="s">
        <v>30</v>
      </c>
    </row>
    <row r="24" spans="1:17" s="1" customFormat="1" ht="18.75" customHeight="1">
      <c r="A24" s="8"/>
      <c r="B24" s="8" t="s">
        <v>76</v>
      </c>
      <c r="C24" s="8" t="s">
        <v>77</v>
      </c>
      <c r="D24" s="8" t="s">
        <v>78</v>
      </c>
      <c r="E24" s="8" t="s">
        <v>21</v>
      </c>
      <c r="F24" s="8" t="s">
        <v>22</v>
      </c>
      <c r="G24" s="8" t="s">
        <v>23</v>
      </c>
      <c r="H24" s="8"/>
      <c r="I24" s="15" t="s">
        <v>31</v>
      </c>
      <c r="J24" s="8" t="s">
        <v>79</v>
      </c>
      <c r="K24" s="8">
        <v>44236</v>
      </c>
      <c r="L24" s="8"/>
      <c r="M24" s="8" t="s">
        <v>39</v>
      </c>
      <c r="N24" s="8" t="s">
        <v>40</v>
      </c>
      <c r="O24" s="8" t="s">
        <v>41</v>
      </c>
      <c r="P24" s="8" t="s">
        <v>30</v>
      </c>
      <c r="Q24" s="8" t="s">
        <v>30</v>
      </c>
    </row>
    <row r="25" spans="1:17" s="1" customFormat="1" ht="18.75" customHeight="1">
      <c r="A25" s="8">
        <f>MAX(A23)+1</f>
        <v>12</v>
      </c>
      <c r="B25" s="8" t="s">
        <v>80</v>
      </c>
      <c r="C25" s="8" t="s">
        <v>81</v>
      </c>
      <c r="D25" s="8" t="s">
        <v>82</v>
      </c>
      <c r="E25" s="8" t="s">
        <v>21</v>
      </c>
      <c r="F25" s="8" t="s">
        <v>22</v>
      </c>
      <c r="G25" s="8" t="s">
        <v>23</v>
      </c>
      <c r="H25" s="8" t="s">
        <v>24</v>
      </c>
      <c r="I25" s="15" t="s">
        <v>25</v>
      </c>
      <c r="J25" s="8" t="s">
        <v>83</v>
      </c>
      <c r="K25" s="16">
        <v>44249</v>
      </c>
      <c r="L25" s="16">
        <v>44979</v>
      </c>
      <c r="M25" s="8" t="s">
        <v>75</v>
      </c>
      <c r="N25" s="8" t="s">
        <v>40</v>
      </c>
      <c r="O25" s="8" t="s">
        <v>41</v>
      </c>
      <c r="P25" s="8" t="s">
        <v>30</v>
      </c>
      <c r="Q25" s="8" t="s">
        <v>30</v>
      </c>
    </row>
    <row r="26" spans="1:17" s="1" customFormat="1" ht="18.75" customHeight="1">
      <c r="A26" s="8"/>
      <c r="B26" s="8"/>
      <c r="C26" s="8"/>
      <c r="D26" s="8"/>
      <c r="E26" s="8"/>
      <c r="F26" s="8"/>
      <c r="G26" s="8"/>
      <c r="H26" s="8"/>
      <c r="I26" s="15" t="s">
        <v>31</v>
      </c>
      <c r="J26" s="8"/>
      <c r="K26" s="8"/>
      <c r="L26" s="8"/>
      <c r="M26" s="8"/>
      <c r="N26" s="8"/>
      <c r="O26" s="8"/>
      <c r="P26" s="8"/>
      <c r="Q26" s="8"/>
    </row>
    <row r="27" spans="1:17" s="1" customFormat="1" ht="18.75" customHeight="1">
      <c r="A27" s="8">
        <f>MAX($A$2:A26)+1</f>
        <v>13</v>
      </c>
      <c r="B27" s="8" t="s">
        <v>63</v>
      </c>
      <c r="C27" s="8" t="s">
        <v>64</v>
      </c>
      <c r="D27" s="8" t="s">
        <v>65</v>
      </c>
      <c r="E27" s="8" t="s">
        <v>21</v>
      </c>
      <c r="F27" s="8" t="s">
        <v>22</v>
      </c>
      <c r="G27" s="8" t="s">
        <v>23</v>
      </c>
      <c r="H27" s="8" t="s">
        <v>24</v>
      </c>
      <c r="I27" s="15" t="s">
        <v>25</v>
      </c>
      <c r="J27" s="8" t="s">
        <v>84</v>
      </c>
      <c r="K27" s="16">
        <v>44253</v>
      </c>
      <c r="L27" s="16">
        <v>44983</v>
      </c>
      <c r="M27" s="8" t="s">
        <v>67</v>
      </c>
      <c r="N27" s="8" t="s">
        <v>28</v>
      </c>
      <c r="O27" s="8" t="s">
        <v>29</v>
      </c>
      <c r="P27" s="8" t="s">
        <v>30</v>
      </c>
      <c r="Q27" s="8" t="s">
        <v>30</v>
      </c>
    </row>
    <row r="28" spans="1:17" s="1" customFormat="1" ht="18.75" customHeight="1">
      <c r="A28" s="8"/>
      <c r="B28" s="8"/>
      <c r="C28" s="8"/>
      <c r="D28" s="8"/>
      <c r="E28" s="8"/>
      <c r="F28" s="8"/>
      <c r="G28" s="8"/>
      <c r="H28" s="8"/>
      <c r="I28" s="15" t="s">
        <v>31</v>
      </c>
      <c r="J28" s="8"/>
      <c r="K28" s="8"/>
      <c r="L28" s="8"/>
      <c r="M28" s="8"/>
      <c r="N28" s="8"/>
      <c r="O28" s="8"/>
      <c r="P28" s="8"/>
      <c r="Q28" s="8"/>
    </row>
    <row r="29" spans="1:17" s="1" customFormat="1" ht="18.75" customHeight="1">
      <c r="A29" s="8">
        <f>MAX($A$2:A28)+1</f>
        <v>14</v>
      </c>
      <c r="B29" s="8" t="s">
        <v>85</v>
      </c>
      <c r="C29" s="8" t="s">
        <v>72</v>
      </c>
      <c r="D29" s="8" t="s">
        <v>86</v>
      </c>
      <c r="E29" s="8" t="s">
        <v>21</v>
      </c>
      <c r="F29" s="8" t="s">
        <v>22</v>
      </c>
      <c r="G29" s="8" t="s">
        <v>23</v>
      </c>
      <c r="H29" s="8" t="s">
        <v>24</v>
      </c>
      <c r="I29" s="15" t="s">
        <v>25</v>
      </c>
      <c r="J29" s="8" t="s">
        <v>87</v>
      </c>
      <c r="K29" s="16">
        <v>44260</v>
      </c>
      <c r="L29" s="16">
        <v>44990</v>
      </c>
      <c r="M29" s="8" t="s">
        <v>75</v>
      </c>
      <c r="N29" s="8" t="s">
        <v>40</v>
      </c>
      <c r="O29" s="8" t="s">
        <v>41</v>
      </c>
      <c r="P29" s="8" t="s">
        <v>30</v>
      </c>
      <c r="Q29" s="8" t="s">
        <v>30</v>
      </c>
    </row>
    <row r="30" spans="1:17" s="1" customFormat="1" ht="18.75" customHeight="1">
      <c r="A30" s="8"/>
      <c r="B30" s="8"/>
      <c r="C30" s="8"/>
      <c r="D30" s="8"/>
      <c r="E30" s="8"/>
      <c r="F30" s="8"/>
      <c r="G30" s="8"/>
      <c r="H30" s="8"/>
      <c r="I30" s="15" t="s">
        <v>31</v>
      </c>
      <c r="J30" s="8"/>
      <c r="K30" s="8"/>
      <c r="L30" s="8"/>
      <c r="M30" s="8"/>
      <c r="N30" s="8"/>
      <c r="O30" s="8"/>
      <c r="P30" s="8"/>
      <c r="Q30" s="8"/>
    </row>
    <row r="31" spans="1:17" s="1" customFormat="1" ht="18.75" customHeight="1">
      <c r="A31" s="9">
        <f>MAX($A$2:A30)+1</f>
        <v>15</v>
      </c>
      <c r="B31" s="9" t="s">
        <v>88</v>
      </c>
      <c r="C31" s="9" t="s">
        <v>77</v>
      </c>
      <c r="D31" s="9" t="s">
        <v>89</v>
      </c>
      <c r="E31" s="9" t="s">
        <v>21</v>
      </c>
      <c r="F31" s="9" t="s">
        <v>22</v>
      </c>
      <c r="G31" s="9" t="s">
        <v>23</v>
      </c>
      <c r="H31" s="11" t="s">
        <v>24</v>
      </c>
      <c r="I31" s="15" t="s">
        <v>25</v>
      </c>
      <c r="J31" s="9" t="s">
        <v>87</v>
      </c>
      <c r="K31" s="16">
        <v>44260</v>
      </c>
      <c r="L31" s="17">
        <v>44990</v>
      </c>
      <c r="M31" s="9" t="s">
        <v>39</v>
      </c>
      <c r="N31" s="9" t="s">
        <v>40</v>
      </c>
      <c r="O31" s="9" t="s">
        <v>41</v>
      </c>
      <c r="P31" s="9" t="s">
        <v>30</v>
      </c>
      <c r="Q31" s="9" t="s">
        <v>30</v>
      </c>
    </row>
    <row r="32" spans="1:17" s="1" customFormat="1" ht="18.75" customHeight="1">
      <c r="A32" s="12"/>
      <c r="B32" s="12" t="s">
        <v>88</v>
      </c>
      <c r="C32" s="12" t="s">
        <v>77</v>
      </c>
      <c r="D32" s="12" t="s">
        <v>89</v>
      </c>
      <c r="E32" s="12" t="s">
        <v>21</v>
      </c>
      <c r="F32" s="12" t="s">
        <v>22</v>
      </c>
      <c r="G32" s="12" t="s">
        <v>23</v>
      </c>
      <c r="H32" s="13"/>
      <c r="I32" s="15" t="s">
        <v>31</v>
      </c>
      <c r="J32" s="12" t="s">
        <v>87</v>
      </c>
      <c r="K32" s="8">
        <v>44260</v>
      </c>
      <c r="L32" s="13"/>
      <c r="M32" s="12"/>
      <c r="N32" s="12" t="s">
        <v>40</v>
      </c>
      <c r="O32" s="12" t="s">
        <v>41</v>
      </c>
      <c r="P32" s="12" t="s">
        <v>30</v>
      </c>
      <c r="Q32" s="12" t="s">
        <v>30</v>
      </c>
    </row>
    <row r="33" spans="1:17" s="1" customFormat="1" ht="18.75" customHeight="1">
      <c r="A33" s="9">
        <f>MAX($A$2:A32)+1</f>
        <v>16</v>
      </c>
      <c r="B33" s="9" t="s">
        <v>90</v>
      </c>
      <c r="C33" s="9" t="s">
        <v>91</v>
      </c>
      <c r="D33" s="9" t="s">
        <v>92</v>
      </c>
      <c r="E33" s="9" t="s">
        <v>21</v>
      </c>
      <c r="F33" s="9" t="s">
        <v>22</v>
      </c>
      <c r="G33" s="9" t="s">
        <v>23</v>
      </c>
      <c r="H33" s="8" t="s">
        <v>93</v>
      </c>
      <c r="I33" s="15" t="s">
        <v>31</v>
      </c>
      <c r="J33" s="9" t="s">
        <v>94</v>
      </c>
      <c r="K33" s="18">
        <v>44267</v>
      </c>
      <c r="L33" s="16">
        <v>44816</v>
      </c>
      <c r="M33" s="18" t="s">
        <v>95</v>
      </c>
      <c r="N33" s="18" t="s">
        <v>40</v>
      </c>
      <c r="O33" s="18" t="s">
        <v>41</v>
      </c>
      <c r="P33" s="18" t="s">
        <v>30</v>
      </c>
      <c r="Q33" s="18" t="s">
        <v>30</v>
      </c>
    </row>
    <row r="34" spans="1:17" s="1" customFormat="1" ht="18.75" customHeight="1">
      <c r="A34" s="12"/>
      <c r="B34" s="12" t="s">
        <v>90</v>
      </c>
      <c r="C34" s="12" t="s">
        <v>91</v>
      </c>
      <c r="D34" s="12" t="s">
        <v>92</v>
      </c>
      <c r="E34" s="12" t="s">
        <v>21</v>
      </c>
      <c r="F34" s="12" t="s">
        <v>22</v>
      </c>
      <c r="G34" s="12" t="s">
        <v>23</v>
      </c>
      <c r="H34" s="8" t="s">
        <v>24</v>
      </c>
      <c r="I34" s="15" t="s">
        <v>25</v>
      </c>
      <c r="J34" s="12" t="s">
        <v>94</v>
      </c>
      <c r="K34" s="19"/>
      <c r="L34" s="16">
        <v>44997</v>
      </c>
      <c r="M34" s="19" t="s">
        <v>95</v>
      </c>
      <c r="N34" s="19" t="s">
        <v>40</v>
      </c>
      <c r="O34" s="19" t="s">
        <v>41</v>
      </c>
      <c r="P34" s="19" t="s">
        <v>30</v>
      </c>
      <c r="Q34" s="19" t="s">
        <v>30</v>
      </c>
    </row>
    <row r="35" spans="1:17" s="1" customFormat="1" ht="18.75" customHeight="1">
      <c r="A35" s="10"/>
      <c r="B35" s="10" t="s">
        <v>90</v>
      </c>
      <c r="C35" s="10" t="s">
        <v>91</v>
      </c>
      <c r="D35" s="10" t="s">
        <v>92</v>
      </c>
      <c r="E35" s="10" t="s">
        <v>21</v>
      </c>
      <c r="F35" s="10" t="s">
        <v>22</v>
      </c>
      <c r="G35" s="10" t="s">
        <v>23</v>
      </c>
      <c r="H35" s="8"/>
      <c r="I35" s="15" t="s">
        <v>31</v>
      </c>
      <c r="J35" s="10" t="s">
        <v>94</v>
      </c>
      <c r="K35" s="20"/>
      <c r="L35" s="16"/>
      <c r="M35" s="20" t="s">
        <v>95</v>
      </c>
      <c r="N35" s="20" t="s">
        <v>40</v>
      </c>
      <c r="O35" s="20" t="s">
        <v>41</v>
      </c>
      <c r="P35" s="20" t="s">
        <v>30</v>
      </c>
      <c r="Q35" s="20" t="s">
        <v>30</v>
      </c>
    </row>
    <row r="36" spans="1:17" s="1" customFormat="1" ht="18.75" customHeight="1">
      <c r="A36" s="11">
        <f>MAX($A$2:A35)+1</f>
        <v>17</v>
      </c>
      <c r="B36" s="11" t="s">
        <v>96</v>
      </c>
      <c r="C36" s="11" t="s">
        <v>77</v>
      </c>
      <c r="D36" s="11" t="s">
        <v>97</v>
      </c>
      <c r="E36" s="11" t="s">
        <v>21</v>
      </c>
      <c r="F36" s="11" t="s">
        <v>22</v>
      </c>
      <c r="G36" s="11" t="s">
        <v>23</v>
      </c>
      <c r="H36" s="11" t="s">
        <v>24</v>
      </c>
      <c r="I36" s="15" t="s">
        <v>25</v>
      </c>
      <c r="J36" s="11" t="s">
        <v>98</v>
      </c>
      <c r="K36" s="17">
        <v>44265</v>
      </c>
      <c r="L36" s="17">
        <v>44995</v>
      </c>
      <c r="M36" s="11" t="s">
        <v>39</v>
      </c>
      <c r="N36" s="11" t="s">
        <v>40</v>
      </c>
      <c r="O36" s="11" t="s">
        <v>41</v>
      </c>
      <c r="P36" s="11" t="s">
        <v>30</v>
      </c>
      <c r="Q36" s="11" t="s">
        <v>30</v>
      </c>
    </row>
    <row r="37" spans="1:17" s="1" customFormat="1" ht="18.75" customHeight="1">
      <c r="A37" s="14"/>
      <c r="B37" s="14"/>
      <c r="C37" s="14"/>
      <c r="D37" s="14"/>
      <c r="E37" s="14"/>
      <c r="F37" s="14"/>
      <c r="G37" s="14"/>
      <c r="H37" s="13"/>
      <c r="I37" s="15" t="s">
        <v>31</v>
      </c>
      <c r="J37" s="14"/>
      <c r="K37" s="21"/>
      <c r="L37" s="13"/>
      <c r="M37" s="14"/>
      <c r="N37" s="14"/>
      <c r="O37" s="14"/>
      <c r="P37" s="14"/>
      <c r="Q37" s="14"/>
    </row>
    <row r="38" spans="1:17" s="1" customFormat="1" ht="18.75" customHeight="1">
      <c r="A38" s="8">
        <f>MAX($A$2:A37)+1</f>
        <v>18</v>
      </c>
      <c r="B38" s="8" t="s">
        <v>99</v>
      </c>
      <c r="C38" s="8" t="s">
        <v>100</v>
      </c>
      <c r="D38" s="8" t="s">
        <v>101</v>
      </c>
      <c r="E38" s="8" t="s">
        <v>21</v>
      </c>
      <c r="F38" s="8" t="s">
        <v>22</v>
      </c>
      <c r="G38" s="8" t="s">
        <v>23</v>
      </c>
      <c r="H38" s="8" t="s">
        <v>24</v>
      </c>
      <c r="I38" s="15" t="s">
        <v>25</v>
      </c>
      <c r="J38" s="8" t="s">
        <v>102</v>
      </c>
      <c r="K38" s="16">
        <v>44272</v>
      </c>
      <c r="L38" s="16">
        <v>45002</v>
      </c>
      <c r="M38" s="8" t="s">
        <v>39</v>
      </c>
      <c r="N38" s="8" t="s">
        <v>40</v>
      </c>
      <c r="O38" s="8" t="s">
        <v>41</v>
      </c>
      <c r="P38" s="8" t="s">
        <v>30</v>
      </c>
      <c r="Q38" s="8" t="s">
        <v>30</v>
      </c>
    </row>
    <row r="39" spans="1:17" s="1" customFormat="1" ht="18.75" customHeight="1">
      <c r="A39" s="8"/>
      <c r="B39" s="8"/>
      <c r="C39" s="8"/>
      <c r="D39" s="8"/>
      <c r="E39" s="8"/>
      <c r="F39" s="8"/>
      <c r="G39" s="8"/>
      <c r="H39" s="8"/>
      <c r="I39" s="15" t="s">
        <v>31</v>
      </c>
      <c r="J39" s="8"/>
      <c r="K39" s="16"/>
      <c r="L39" s="16"/>
      <c r="M39" s="8"/>
      <c r="N39" s="8"/>
      <c r="O39" s="8"/>
      <c r="P39" s="8"/>
      <c r="Q39" s="8"/>
    </row>
    <row r="40" spans="1:17" s="1" customFormat="1" ht="18.75" customHeight="1">
      <c r="A40" s="8">
        <f>MAX($A$2:A39)+1</f>
        <v>19</v>
      </c>
      <c r="B40" s="8" t="s">
        <v>103</v>
      </c>
      <c r="C40" s="8" t="s">
        <v>53</v>
      </c>
      <c r="D40" s="8" t="s">
        <v>104</v>
      </c>
      <c r="E40" s="8" t="s">
        <v>21</v>
      </c>
      <c r="F40" s="8" t="s">
        <v>22</v>
      </c>
      <c r="G40" s="8" t="s">
        <v>23</v>
      </c>
      <c r="H40" s="8" t="s">
        <v>24</v>
      </c>
      <c r="I40" s="15" t="s">
        <v>25</v>
      </c>
      <c r="J40" s="8" t="s">
        <v>105</v>
      </c>
      <c r="K40" s="16" t="s">
        <v>106</v>
      </c>
      <c r="L40" s="16" t="s">
        <v>107</v>
      </c>
      <c r="M40" s="8" t="s">
        <v>39</v>
      </c>
      <c r="N40" s="8" t="s">
        <v>40</v>
      </c>
      <c r="O40" s="8" t="s">
        <v>41</v>
      </c>
      <c r="P40" s="8" t="s">
        <v>30</v>
      </c>
      <c r="Q40" s="8" t="s">
        <v>30</v>
      </c>
    </row>
    <row r="41" spans="1:17" s="1" customFormat="1" ht="18.75" customHeight="1">
      <c r="A41" s="8"/>
      <c r="B41" s="8" t="s">
        <v>103</v>
      </c>
      <c r="C41" s="8" t="s">
        <v>53</v>
      </c>
      <c r="D41" s="8" t="s">
        <v>104</v>
      </c>
      <c r="E41" s="8" t="s">
        <v>21</v>
      </c>
      <c r="F41" s="8" t="s">
        <v>22</v>
      </c>
      <c r="G41" s="8" t="s">
        <v>23</v>
      </c>
      <c r="H41" s="8"/>
      <c r="I41" s="15" t="s">
        <v>31</v>
      </c>
      <c r="J41" s="8" t="s">
        <v>105</v>
      </c>
      <c r="K41" s="16"/>
      <c r="L41" s="16"/>
      <c r="M41" s="8" t="s">
        <v>39</v>
      </c>
      <c r="N41" s="8" t="s">
        <v>40</v>
      </c>
      <c r="O41" s="8" t="s">
        <v>41</v>
      </c>
      <c r="P41" s="8" t="s">
        <v>30</v>
      </c>
      <c r="Q41" s="8" t="s">
        <v>30</v>
      </c>
    </row>
    <row r="42" spans="1:17" s="1" customFormat="1" ht="18.75" customHeight="1">
      <c r="A42" s="8">
        <f>MAX($A$2:A41)+1</f>
        <v>20</v>
      </c>
      <c r="B42" s="8" t="s">
        <v>108</v>
      </c>
      <c r="C42" s="11" t="s">
        <v>91</v>
      </c>
      <c r="D42" s="11" t="s">
        <v>109</v>
      </c>
      <c r="E42" s="8" t="s">
        <v>21</v>
      </c>
      <c r="F42" s="8" t="s">
        <v>22</v>
      </c>
      <c r="G42" s="8" t="s">
        <v>23</v>
      </c>
      <c r="H42" s="8" t="s">
        <v>110</v>
      </c>
      <c r="I42" s="15" t="s">
        <v>31</v>
      </c>
      <c r="J42" s="8" t="s">
        <v>111</v>
      </c>
      <c r="K42" s="16">
        <v>44280</v>
      </c>
      <c r="L42" s="16">
        <v>44645</v>
      </c>
      <c r="M42" s="8" t="s">
        <v>95</v>
      </c>
      <c r="N42" s="8" t="s">
        <v>40</v>
      </c>
      <c r="O42" s="8" t="s">
        <v>41</v>
      </c>
      <c r="P42" s="8" t="s">
        <v>30</v>
      </c>
      <c r="Q42" s="8" t="s">
        <v>30</v>
      </c>
    </row>
    <row r="43" spans="1:17" s="1" customFormat="1" ht="18.75" customHeight="1">
      <c r="A43" s="8"/>
      <c r="B43" s="8"/>
      <c r="C43" s="14"/>
      <c r="D43" s="14"/>
      <c r="E43" s="8"/>
      <c r="F43" s="8"/>
      <c r="G43" s="8"/>
      <c r="H43" s="8" t="s">
        <v>93</v>
      </c>
      <c r="I43" s="15" t="s">
        <v>31</v>
      </c>
      <c r="J43" s="8"/>
      <c r="K43" s="16"/>
      <c r="L43" s="16">
        <v>44829</v>
      </c>
      <c r="M43" s="8"/>
      <c r="N43" s="8"/>
      <c r="O43" s="8"/>
      <c r="P43" s="8"/>
      <c r="Q43" s="8"/>
    </row>
    <row r="44" spans="1:17" s="1" customFormat="1" ht="18.75" customHeight="1">
      <c r="A44" s="8"/>
      <c r="B44" s="8"/>
      <c r="C44" s="14"/>
      <c r="D44" s="14"/>
      <c r="E44" s="8"/>
      <c r="F44" s="8"/>
      <c r="G44" s="8"/>
      <c r="H44" s="8" t="s">
        <v>24</v>
      </c>
      <c r="I44" s="15" t="s">
        <v>25</v>
      </c>
      <c r="J44" s="8"/>
      <c r="K44" s="16"/>
      <c r="L44" s="16">
        <v>45010</v>
      </c>
      <c r="M44" s="8"/>
      <c r="N44" s="8"/>
      <c r="O44" s="8"/>
      <c r="P44" s="8"/>
      <c r="Q44" s="8"/>
    </row>
    <row r="45" spans="1:17" s="1" customFormat="1" ht="18.75" customHeight="1">
      <c r="A45" s="8"/>
      <c r="B45" s="8"/>
      <c r="C45" s="13"/>
      <c r="D45" s="13"/>
      <c r="E45" s="8"/>
      <c r="F45" s="8"/>
      <c r="G45" s="8"/>
      <c r="H45" s="8"/>
      <c r="I45" s="15" t="s">
        <v>31</v>
      </c>
      <c r="J45" s="8"/>
      <c r="K45" s="16"/>
      <c r="L45" s="16"/>
      <c r="M45" s="8"/>
      <c r="N45" s="8"/>
      <c r="O45" s="8"/>
      <c r="P45" s="8"/>
      <c r="Q45" s="8"/>
    </row>
    <row r="46" spans="1:17" s="1" customFormat="1" ht="18.75" customHeight="1">
      <c r="A46" s="8">
        <f>MAX($A$2:A45)+1</f>
        <v>21</v>
      </c>
      <c r="B46" s="8" t="s">
        <v>112</v>
      </c>
      <c r="C46" s="8" t="s">
        <v>100</v>
      </c>
      <c r="D46" s="8" t="s">
        <v>113</v>
      </c>
      <c r="E46" s="8" t="s">
        <v>21</v>
      </c>
      <c r="F46" s="8" t="s">
        <v>22</v>
      </c>
      <c r="G46" s="8" t="s">
        <v>23</v>
      </c>
      <c r="H46" s="8" t="s">
        <v>110</v>
      </c>
      <c r="I46" s="15" t="s">
        <v>25</v>
      </c>
      <c r="J46" s="8" t="s">
        <v>114</v>
      </c>
      <c r="K46" s="16">
        <v>44285</v>
      </c>
      <c r="L46" s="16">
        <v>44650</v>
      </c>
      <c r="M46" s="8" t="s">
        <v>39</v>
      </c>
      <c r="N46" s="8" t="s">
        <v>40</v>
      </c>
      <c r="O46" s="8" t="s">
        <v>41</v>
      </c>
      <c r="P46" s="8" t="s">
        <v>30</v>
      </c>
      <c r="Q46" s="8" t="s">
        <v>30</v>
      </c>
    </row>
    <row r="47" spans="1:17" s="1" customFormat="1" ht="18.75" customHeight="1">
      <c r="A47" s="8"/>
      <c r="B47" s="8"/>
      <c r="C47" s="8"/>
      <c r="D47" s="8"/>
      <c r="E47" s="8"/>
      <c r="F47" s="8"/>
      <c r="G47" s="8"/>
      <c r="H47" s="8"/>
      <c r="I47" s="15" t="s">
        <v>31</v>
      </c>
      <c r="J47" s="8"/>
      <c r="K47" s="16"/>
      <c r="L47" s="16"/>
      <c r="M47" s="8"/>
      <c r="N47" s="8"/>
      <c r="O47" s="8"/>
      <c r="P47" s="8"/>
      <c r="Q47" s="8"/>
    </row>
    <row r="48" spans="1:17" s="1" customFormat="1" ht="18.75" customHeight="1">
      <c r="A48" s="8"/>
      <c r="B48" s="8"/>
      <c r="C48" s="8"/>
      <c r="D48" s="8"/>
      <c r="E48" s="8"/>
      <c r="F48" s="8"/>
      <c r="G48" s="8"/>
      <c r="H48" s="8" t="s">
        <v>24</v>
      </c>
      <c r="I48" s="15" t="s">
        <v>25</v>
      </c>
      <c r="J48" s="8"/>
      <c r="K48" s="16"/>
      <c r="L48" s="16">
        <v>45015</v>
      </c>
      <c r="M48" s="8"/>
      <c r="N48" s="8"/>
      <c r="O48" s="8"/>
      <c r="P48" s="8"/>
      <c r="Q48" s="8"/>
    </row>
    <row r="49" spans="1:17" s="1" customFormat="1" ht="18.75" customHeight="1">
      <c r="A49" s="8"/>
      <c r="B49" s="8"/>
      <c r="C49" s="8"/>
      <c r="D49" s="8"/>
      <c r="E49" s="8"/>
      <c r="F49" s="8"/>
      <c r="G49" s="8"/>
      <c r="H49" s="8"/>
      <c r="I49" s="15" t="s">
        <v>31</v>
      </c>
      <c r="J49" s="8"/>
      <c r="K49" s="16"/>
      <c r="L49" s="16"/>
      <c r="M49" s="8"/>
      <c r="N49" s="8"/>
      <c r="O49" s="8"/>
      <c r="P49" s="8"/>
      <c r="Q49" s="8"/>
    </row>
    <row r="50" spans="1:17" s="1" customFormat="1" ht="18.75" customHeight="1">
      <c r="A50" s="8">
        <f>MAX($A$2:A49)+1</f>
        <v>22</v>
      </c>
      <c r="B50" s="8" t="s">
        <v>115</v>
      </c>
      <c r="C50" s="8" t="s">
        <v>116</v>
      </c>
      <c r="D50" s="8" t="s">
        <v>117</v>
      </c>
      <c r="E50" s="8" t="s">
        <v>21</v>
      </c>
      <c r="F50" s="8" t="s">
        <v>22</v>
      </c>
      <c r="G50" s="8" t="s">
        <v>23</v>
      </c>
      <c r="H50" s="8" t="s">
        <v>110</v>
      </c>
      <c r="I50" s="15" t="s">
        <v>25</v>
      </c>
      <c r="J50" s="8" t="s">
        <v>118</v>
      </c>
      <c r="K50" s="16">
        <v>44299</v>
      </c>
      <c r="L50" s="16">
        <v>44664</v>
      </c>
      <c r="M50" s="8" t="s">
        <v>48</v>
      </c>
      <c r="N50" s="8" t="s">
        <v>28</v>
      </c>
      <c r="O50" s="8" t="s">
        <v>29</v>
      </c>
      <c r="P50" s="8" t="s">
        <v>30</v>
      </c>
      <c r="Q50" s="8" t="s">
        <v>30</v>
      </c>
    </row>
    <row r="51" spans="1:17" s="1" customFormat="1" ht="18.75" customHeight="1">
      <c r="A51" s="8"/>
      <c r="B51" s="8"/>
      <c r="C51" s="8"/>
      <c r="D51" s="8"/>
      <c r="E51" s="8"/>
      <c r="F51" s="8"/>
      <c r="G51" s="8"/>
      <c r="H51" s="8"/>
      <c r="I51" s="15" t="s">
        <v>31</v>
      </c>
      <c r="J51" s="8"/>
      <c r="K51" s="8"/>
      <c r="L51" s="8"/>
      <c r="M51" s="8"/>
      <c r="N51" s="8"/>
      <c r="O51" s="8"/>
      <c r="P51" s="8"/>
      <c r="Q51" s="8"/>
    </row>
    <row r="52" spans="1:17" s="1" customFormat="1" ht="18.75" customHeight="1">
      <c r="A52" s="8">
        <f>MAX($A$2:A51)+1</f>
        <v>23</v>
      </c>
      <c r="B52" s="8" t="s">
        <v>119</v>
      </c>
      <c r="C52" s="8" t="s">
        <v>120</v>
      </c>
      <c r="D52" s="8" t="s">
        <v>121</v>
      </c>
      <c r="E52" s="8" t="s">
        <v>21</v>
      </c>
      <c r="F52" s="8" t="s">
        <v>22</v>
      </c>
      <c r="G52" s="8" t="s">
        <v>23</v>
      </c>
      <c r="H52" s="8" t="s">
        <v>24</v>
      </c>
      <c r="I52" s="15" t="s">
        <v>25</v>
      </c>
      <c r="J52" s="8" t="s">
        <v>122</v>
      </c>
      <c r="K52" s="16">
        <v>44301</v>
      </c>
      <c r="L52" s="16">
        <v>45032</v>
      </c>
      <c r="M52" s="8" t="s">
        <v>48</v>
      </c>
      <c r="N52" s="8" t="s">
        <v>40</v>
      </c>
      <c r="O52" s="8" t="s">
        <v>41</v>
      </c>
      <c r="P52" s="8" t="s">
        <v>30</v>
      </c>
      <c r="Q52" s="8" t="s">
        <v>30</v>
      </c>
    </row>
    <row r="53" spans="1:17" s="1" customFormat="1" ht="18.75" customHeight="1">
      <c r="A53" s="8"/>
      <c r="B53" s="8"/>
      <c r="C53" s="8"/>
      <c r="D53" s="8"/>
      <c r="E53" s="8"/>
      <c r="F53" s="8"/>
      <c r="G53" s="8"/>
      <c r="H53" s="8"/>
      <c r="I53" s="15" t="s">
        <v>31</v>
      </c>
      <c r="J53" s="8"/>
      <c r="K53" s="8"/>
      <c r="L53" s="8"/>
      <c r="M53" s="8"/>
      <c r="N53" s="8"/>
      <c r="O53" s="8"/>
      <c r="P53" s="8"/>
      <c r="Q53" s="8"/>
    </row>
    <row r="54" spans="1:17" s="1" customFormat="1" ht="18.75" customHeight="1">
      <c r="A54" s="8">
        <f>MAX($A$2:A53)+1</f>
        <v>24</v>
      </c>
      <c r="B54" s="8" t="s">
        <v>123</v>
      </c>
      <c r="C54" s="8" t="s">
        <v>124</v>
      </c>
      <c r="D54" s="8" t="s">
        <v>125</v>
      </c>
      <c r="E54" s="8" t="s">
        <v>21</v>
      </c>
      <c r="F54" s="8" t="s">
        <v>22</v>
      </c>
      <c r="G54" s="8" t="s">
        <v>23</v>
      </c>
      <c r="H54" s="8" t="s">
        <v>24</v>
      </c>
      <c r="I54" s="15" t="s">
        <v>25</v>
      </c>
      <c r="J54" s="8" t="s">
        <v>126</v>
      </c>
      <c r="K54" s="16">
        <v>44307</v>
      </c>
      <c r="L54" s="16">
        <v>45037</v>
      </c>
      <c r="M54" s="8" t="s">
        <v>48</v>
      </c>
      <c r="N54" s="8" t="s">
        <v>40</v>
      </c>
      <c r="O54" s="8" t="s">
        <v>41</v>
      </c>
      <c r="P54" s="8" t="s">
        <v>30</v>
      </c>
      <c r="Q54" s="8" t="s">
        <v>30</v>
      </c>
    </row>
    <row r="55" spans="1:17" s="1" customFormat="1" ht="18.75" customHeight="1">
      <c r="A55" s="8"/>
      <c r="B55" s="8"/>
      <c r="C55" s="8"/>
      <c r="D55" s="8"/>
      <c r="E55" s="8"/>
      <c r="F55" s="8"/>
      <c r="G55" s="8"/>
      <c r="H55" s="8"/>
      <c r="I55" s="15" t="s">
        <v>31</v>
      </c>
      <c r="J55" s="8"/>
      <c r="K55" s="8"/>
      <c r="L55" s="8"/>
      <c r="M55" s="8"/>
      <c r="N55" s="8"/>
      <c r="O55" s="8"/>
      <c r="P55" s="8"/>
      <c r="Q55" s="8"/>
    </row>
    <row r="56" spans="1:17" s="1" customFormat="1" ht="18.75" customHeight="1">
      <c r="A56" s="8">
        <f>MAX($A$2:A55)+1</f>
        <v>25</v>
      </c>
      <c r="B56" s="8" t="s">
        <v>127</v>
      </c>
      <c r="C56" s="8" t="s">
        <v>124</v>
      </c>
      <c r="D56" s="8" t="s">
        <v>128</v>
      </c>
      <c r="E56" s="8" t="s">
        <v>21</v>
      </c>
      <c r="F56" s="8" t="s">
        <v>22</v>
      </c>
      <c r="G56" s="8" t="s">
        <v>23</v>
      </c>
      <c r="H56" s="8" t="s">
        <v>24</v>
      </c>
      <c r="I56" s="15" t="s">
        <v>25</v>
      </c>
      <c r="J56" s="16">
        <v>44308</v>
      </c>
      <c r="K56" s="16">
        <v>44309</v>
      </c>
      <c r="L56" s="16">
        <v>45039</v>
      </c>
      <c r="M56" s="8" t="s">
        <v>48</v>
      </c>
      <c r="N56" s="8" t="s">
        <v>40</v>
      </c>
      <c r="O56" s="8" t="s">
        <v>41</v>
      </c>
      <c r="P56" s="8" t="s">
        <v>30</v>
      </c>
      <c r="Q56" s="8" t="s">
        <v>30</v>
      </c>
    </row>
    <row r="57" spans="1:17" s="1" customFormat="1" ht="18.75" customHeight="1">
      <c r="A57" s="8"/>
      <c r="B57" s="8"/>
      <c r="C57" s="8"/>
      <c r="D57" s="8"/>
      <c r="E57" s="8"/>
      <c r="F57" s="8"/>
      <c r="G57" s="8"/>
      <c r="H57" s="8"/>
      <c r="I57" s="15" t="s">
        <v>31</v>
      </c>
      <c r="J57" s="8"/>
      <c r="K57" s="8"/>
      <c r="L57" s="8"/>
      <c r="M57" s="8"/>
      <c r="N57" s="8"/>
      <c r="O57" s="8"/>
      <c r="P57" s="8"/>
      <c r="Q57" s="8"/>
    </row>
    <row r="58" spans="1:17" s="1" customFormat="1" ht="18.75" customHeight="1">
      <c r="A58" s="8">
        <f>MAX($A$2:A57)+1</f>
        <v>26</v>
      </c>
      <c r="B58" s="8" t="s">
        <v>129</v>
      </c>
      <c r="C58" s="8" t="s">
        <v>130</v>
      </c>
      <c r="D58" s="8" t="s">
        <v>131</v>
      </c>
      <c r="E58" s="8" t="s">
        <v>21</v>
      </c>
      <c r="F58" s="8" t="s">
        <v>22</v>
      </c>
      <c r="G58" s="8" t="s">
        <v>23</v>
      </c>
      <c r="H58" s="8" t="s">
        <v>24</v>
      </c>
      <c r="I58" s="15" t="s">
        <v>25</v>
      </c>
      <c r="J58" s="16" t="s">
        <v>132</v>
      </c>
      <c r="K58" s="16">
        <v>44316</v>
      </c>
      <c r="L58" s="16">
        <v>45046</v>
      </c>
      <c r="M58" s="8" t="s">
        <v>39</v>
      </c>
      <c r="N58" s="8" t="s">
        <v>40</v>
      </c>
      <c r="O58" s="8" t="s">
        <v>41</v>
      </c>
      <c r="P58" s="8" t="s">
        <v>30</v>
      </c>
      <c r="Q58" s="8" t="s">
        <v>30</v>
      </c>
    </row>
    <row r="59" spans="1:17" s="1" customFormat="1" ht="18.75" customHeight="1">
      <c r="A59" s="8">
        <f>MAX($A$2:A58)+1</f>
        <v>27</v>
      </c>
      <c r="B59" s="8" t="s">
        <v>133</v>
      </c>
      <c r="C59" s="8" t="s">
        <v>130</v>
      </c>
      <c r="D59" s="8" t="s">
        <v>134</v>
      </c>
      <c r="E59" s="8" t="s">
        <v>21</v>
      </c>
      <c r="F59" s="8" t="s">
        <v>22</v>
      </c>
      <c r="G59" s="8" t="s">
        <v>23</v>
      </c>
      <c r="H59" s="8"/>
      <c r="I59" s="15" t="s">
        <v>31</v>
      </c>
      <c r="J59" s="8" t="s">
        <v>132</v>
      </c>
      <c r="K59" s="8">
        <v>44316</v>
      </c>
      <c r="L59" s="8"/>
      <c r="M59" s="8" t="s">
        <v>39</v>
      </c>
      <c r="N59" s="8" t="s">
        <v>40</v>
      </c>
      <c r="O59" s="8" t="s">
        <v>41</v>
      </c>
      <c r="P59" s="8" t="s">
        <v>30</v>
      </c>
      <c r="Q59" s="8" t="s">
        <v>30</v>
      </c>
    </row>
    <row r="60" spans="1:17" s="1" customFormat="1" ht="18.75" customHeight="1">
      <c r="A60" s="8">
        <f>MAX($A$2:A58)+1</f>
        <v>27</v>
      </c>
      <c r="B60" s="8" t="s">
        <v>135</v>
      </c>
      <c r="C60" s="8" t="s">
        <v>136</v>
      </c>
      <c r="D60" s="8" t="s">
        <v>131</v>
      </c>
      <c r="E60" s="8" t="s">
        <v>21</v>
      </c>
      <c r="F60" s="8" t="s">
        <v>22</v>
      </c>
      <c r="G60" s="8" t="s">
        <v>23</v>
      </c>
      <c r="H60" s="8" t="s">
        <v>24</v>
      </c>
      <c r="I60" s="15" t="s">
        <v>25</v>
      </c>
      <c r="J60" s="16" t="s">
        <v>137</v>
      </c>
      <c r="K60" s="16">
        <v>44328</v>
      </c>
      <c r="L60" s="16">
        <v>44693</v>
      </c>
      <c r="M60" s="8" t="s">
        <v>48</v>
      </c>
      <c r="N60" s="8" t="s">
        <v>28</v>
      </c>
      <c r="O60" s="8" t="s">
        <v>29</v>
      </c>
      <c r="P60" s="8" t="s">
        <v>30</v>
      </c>
      <c r="Q60" s="8" t="s">
        <v>30</v>
      </c>
    </row>
    <row r="61" spans="1:17" s="1" customFormat="1" ht="18.75" customHeight="1">
      <c r="A61" s="8"/>
      <c r="B61" s="8"/>
      <c r="C61" s="8"/>
      <c r="D61" s="8"/>
      <c r="E61" s="8"/>
      <c r="F61" s="8"/>
      <c r="G61" s="8"/>
      <c r="H61" s="8"/>
      <c r="I61" s="15" t="s">
        <v>31</v>
      </c>
      <c r="J61" s="8"/>
      <c r="K61" s="8"/>
      <c r="L61" s="8"/>
      <c r="M61" s="8"/>
      <c r="N61" s="8"/>
      <c r="O61" s="8"/>
      <c r="P61" s="8"/>
      <c r="Q61" s="8"/>
    </row>
    <row r="62" spans="1:17" s="1" customFormat="1" ht="21" customHeight="1">
      <c r="A62" s="8">
        <f>MAX($A$2:A61)+1</f>
        <v>28</v>
      </c>
      <c r="B62" s="8" t="s">
        <v>138</v>
      </c>
      <c r="C62" s="8" t="s">
        <v>139</v>
      </c>
      <c r="D62" s="8" t="s">
        <v>134</v>
      </c>
      <c r="E62" s="8" t="s">
        <v>21</v>
      </c>
      <c r="F62" s="8" t="s">
        <v>22</v>
      </c>
      <c r="G62" s="8" t="s">
        <v>23</v>
      </c>
      <c r="H62" s="8" t="s">
        <v>110</v>
      </c>
      <c r="I62" s="15" t="s">
        <v>31</v>
      </c>
      <c r="J62" s="16" t="s">
        <v>140</v>
      </c>
      <c r="K62" s="16">
        <v>44334</v>
      </c>
      <c r="L62" s="16">
        <v>44699</v>
      </c>
      <c r="M62" s="8" t="s">
        <v>39</v>
      </c>
      <c r="N62" s="8" t="s">
        <v>141</v>
      </c>
      <c r="O62" s="8" t="s">
        <v>142</v>
      </c>
      <c r="P62" s="8" t="s">
        <v>30</v>
      </c>
      <c r="Q62" s="8" t="s">
        <v>30</v>
      </c>
    </row>
    <row r="63" spans="1:17" s="1" customFormat="1" ht="21" customHeight="1">
      <c r="A63" s="8"/>
      <c r="B63" s="8"/>
      <c r="C63" s="8"/>
      <c r="D63" s="8"/>
      <c r="E63" s="8"/>
      <c r="F63" s="8"/>
      <c r="G63" s="8"/>
      <c r="H63" s="11" t="s">
        <v>24</v>
      </c>
      <c r="I63" s="15" t="s">
        <v>25</v>
      </c>
      <c r="J63" s="16"/>
      <c r="K63" s="16"/>
      <c r="L63" s="17">
        <v>45064</v>
      </c>
      <c r="M63" s="8"/>
      <c r="N63" s="8"/>
      <c r="O63" s="8"/>
      <c r="P63" s="8"/>
      <c r="Q63" s="8"/>
    </row>
    <row r="64" spans="1:17" s="1" customFormat="1" ht="21" customHeight="1">
      <c r="A64" s="8"/>
      <c r="B64" s="8"/>
      <c r="C64" s="8"/>
      <c r="D64" s="8"/>
      <c r="E64" s="8"/>
      <c r="F64" s="8"/>
      <c r="G64" s="8"/>
      <c r="H64" s="13"/>
      <c r="I64" s="15" t="s">
        <v>31</v>
      </c>
      <c r="J64" s="8"/>
      <c r="K64" s="8"/>
      <c r="L64" s="22"/>
      <c r="M64" s="8"/>
      <c r="N64" s="8"/>
      <c r="O64" s="8"/>
      <c r="P64" s="8"/>
      <c r="Q64" s="8"/>
    </row>
    <row r="65" spans="1:17" s="1" customFormat="1" ht="18.75" customHeight="1">
      <c r="A65" s="8">
        <f>MAX($A$2:A64)+1</f>
        <v>29</v>
      </c>
      <c r="B65" s="8" t="s">
        <v>143</v>
      </c>
      <c r="C65" s="8" t="s">
        <v>136</v>
      </c>
      <c r="D65" s="8" t="s">
        <v>144</v>
      </c>
      <c r="E65" s="8" t="s">
        <v>21</v>
      </c>
      <c r="F65" s="8" t="s">
        <v>22</v>
      </c>
      <c r="G65" s="8" t="s">
        <v>23</v>
      </c>
      <c r="H65" s="8" t="s">
        <v>24</v>
      </c>
      <c r="I65" s="15" t="s">
        <v>25</v>
      </c>
      <c r="J65" s="16" t="s">
        <v>145</v>
      </c>
      <c r="K65" s="16">
        <v>44344</v>
      </c>
      <c r="L65" s="16">
        <v>45074</v>
      </c>
      <c r="M65" s="8" t="s">
        <v>48</v>
      </c>
      <c r="N65" s="8" t="s">
        <v>28</v>
      </c>
      <c r="O65" s="8" t="s">
        <v>29</v>
      </c>
      <c r="P65" s="8" t="s">
        <v>30</v>
      </c>
      <c r="Q65" s="8" t="s">
        <v>30</v>
      </c>
    </row>
    <row r="66" spans="1:17" s="1" customFormat="1" ht="18" customHeight="1">
      <c r="A66" s="8"/>
      <c r="B66" s="8"/>
      <c r="C66" s="8"/>
      <c r="D66" s="8"/>
      <c r="E66" s="8"/>
      <c r="F66" s="8"/>
      <c r="G66" s="8"/>
      <c r="H66" s="8"/>
      <c r="I66" s="15" t="s">
        <v>31</v>
      </c>
      <c r="J66" s="8"/>
      <c r="K66" s="8"/>
      <c r="L66" s="8"/>
      <c r="M66" s="8"/>
      <c r="N66" s="8"/>
      <c r="O66" s="8"/>
      <c r="P66" s="8"/>
      <c r="Q66" s="8"/>
    </row>
    <row r="67" spans="1:17" s="1" customFormat="1" ht="18.75" customHeight="1">
      <c r="A67" s="8">
        <f>MAX($A$2:A66)+1</f>
        <v>30</v>
      </c>
      <c r="B67" s="8" t="s">
        <v>146</v>
      </c>
      <c r="C67" s="8" t="s">
        <v>147</v>
      </c>
      <c r="D67" s="8" t="s">
        <v>148</v>
      </c>
      <c r="E67" s="8" t="s">
        <v>21</v>
      </c>
      <c r="F67" s="8" t="s">
        <v>22</v>
      </c>
      <c r="G67" s="8" t="s">
        <v>23</v>
      </c>
      <c r="H67" s="8" t="s">
        <v>110</v>
      </c>
      <c r="I67" s="15" t="s">
        <v>25</v>
      </c>
      <c r="J67" s="16" t="s">
        <v>149</v>
      </c>
      <c r="K67" s="16">
        <v>44357</v>
      </c>
      <c r="L67" s="16">
        <v>44722</v>
      </c>
      <c r="M67" s="8" t="s">
        <v>150</v>
      </c>
      <c r="N67" s="8" t="s">
        <v>40</v>
      </c>
      <c r="O67" s="8" t="s">
        <v>41</v>
      </c>
      <c r="P67" s="8" t="s">
        <v>30</v>
      </c>
      <c r="Q67" s="8" t="s">
        <v>30</v>
      </c>
    </row>
    <row r="68" spans="1:17" s="1" customFormat="1" ht="18.75" customHeight="1">
      <c r="A68" s="8"/>
      <c r="B68" s="8"/>
      <c r="C68" s="8"/>
      <c r="D68" s="8"/>
      <c r="E68" s="8"/>
      <c r="F68" s="8"/>
      <c r="G68" s="8"/>
      <c r="H68" s="8"/>
      <c r="I68" s="15" t="s">
        <v>31</v>
      </c>
      <c r="J68" s="8"/>
      <c r="K68" s="8"/>
      <c r="L68" s="8"/>
      <c r="M68" s="8"/>
      <c r="N68" s="8"/>
      <c r="O68" s="8"/>
      <c r="P68" s="8"/>
      <c r="Q68" s="8"/>
    </row>
    <row r="69" spans="1:17" s="1" customFormat="1" ht="18.75" customHeight="1">
      <c r="A69" s="8">
        <f>MAX($A$2:A68)+1</f>
        <v>31</v>
      </c>
      <c r="B69" s="8" t="s">
        <v>151</v>
      </c>
      <c r="C69" s="8" t="s">
        <v>152</v>
      </c>
      <c r="D69" s="8" t="s">
        <v>153</v>
      </c>
      <c r="E69" s="8" t="s">
        <v>21</v>
      </c>
      <c r="F69" s="8" t="s">
        <v>22</v>
      </c>
      <c r="G69" s="8" t="s">
        <v>23</v>
      </c>
      <c r="H69" s="8" t="s">
        <v>24</v>
      </c>
      <c r="I69" s="15" t="s">
        <v>25</v>
      </c>
      <c r="J69" s="16" t="s">
        <v>154</v>
      </c>
      <c r="K69" s="16">
        <v>44365</v>
      </c>
      <c r="L69" s="16">
        <v>45095</v>
      </c>
      <c r="M69" s="8" t="s">
        <v>27</v>
      </c>
      <c r="N69" s="8" t="s">
        <v>28</v>
      </c>
      <c r="O69" s="8" t="s">
        <v>29</v>
      </c>
      <c r="P69" s="8" t="s">
        <v>30</v>
      </c>
      <c r="Q69" s="8" t="s">
        <v>30</v>
      </c>
    </row>
    <row r="70" spans="1:17" s="1" customFormat="1" ht="18.75" customHeight="1">
      <c r="A70" s="8"/>
      <c r="B70" s="8"/>
      <c r="C70" s="8"/>
      <c r="D70" s="8"/>
      <c r="E70" s="8"/>
      <c r="F70" s="8"/>
      <c r="G70" s="8"/>
      <c r="H70" s="8"/>
      <c r="I70" s="15" t="s">
        <v>31</v>
      </c>
      <c r="J70" s="8"/>
      <c r="K70" s="8"/>
      <c r="L70" s="8"/>
      <c r="M70" s="8"/>
      <c r="N70" s="8"/>
      <c r="O70" s="8"/>
      <c r="P70" s="8"/>
      <c r="Q70" s="8"/>
    </row>
    <row r="71" spans="1:17" s="1" customFormat="1" ht="18.75" customHeight="1">
      <c r="A71" s="8">
        <f>MAX($A$2:A70)+1</f>
        <v>32</v>
      </c>
      <c r="B71" s="8" t="s">
        <v>155</v>
      </c>
      <c r="C71" s="8" t="s">
        <v>156</v>
      </c>
      <c r="D71" s="8" t="s">
        <v>157</v>
      </c>
      <c r="E71" s="8" t="s">
        <v>21</v>
      </c>
      <c r="F71" s="8" t="s">
        <v>22</v>
      </c>
      <c r="G71" s="8" t="s">
        <v>23</v>
      </c>
      <c r="H71" s="8" t="s">
        <v>93</v>
      </c>
      <c r="I71" s="15" t="s">
        <v>25</v>
      </c>
      <c r="J71" s="16" t="s">
        <v>158</v>
      </c>
      <c r="K71" s="16">
        <v>44377</v>
      </c>
      <c r="L71" s="16">
        <v>44925</v>
      </c>
      <c r="M71" s="8" t="s">
        <v>95</v>
      </c>
      <c r="N71" s="8" t="s">
        <v>40</v>
      </c>
      <c r="O71" s="8" t="s">
        <v>41</v>
      </c>
      <c r="P71" s="8" t="s">
        <v>30</v>
      </c>
      <c r="Q71" s="8" t="s">
        <v>30</v>
      </c>
    </row>
    <row r="72" spans="1:17" s="1" customFormat="1" ht="18.75" customHeight="1">
      <c r="A72" s="8"/>
      <c r="B72" s="8"/>
      <c r="C72" s="8"/>
      <c r="D72" s="8"/>
      <c r="E72" s="8"/>
      <c r="F72" s="8"/>
      <c r="G72" s="8"/>
      <c r="H72" s="8"/>
      <c r="I72" s="15" t="s">
        <v>31</v>
      </c>
      <c r="J72" s="8"/>
      <c r="K72" s="8"/>
      <c r="L72" s="8"/>
      <c r="M72" s="8"/>
      <c r="N72" s="8"/>
      <c r="O72" s="8"/>
      <c r="P72" s="8"/>
      <c r="Q72" s="8"/>
    </row>
    <row r="73" spans="1:17" s="1" customFormat="1" ht="18.75" customHeight="1">
      <c r="A73" s="8">
        <f>MAX($A$2:A72)+1</f>
        <v>33</v>
      </c>
      <c r="B73" s="8" t="s">
        <v>159</v>
      </c>
      <c r="C73" s="8" t="s">
        <v>156</v>
      </c>
      <c r="D73" s="8" t="s">
        <v>160</v>
      </c>
      <c r="E73" s="8" t="s">
        <v>21</v>
      </c>
      <c r="F73" s="8" t="s">
        <v>22</v>
      </c>
      <c r="G73" s="8" t="s">
        <v>23</v>
      </c>
      <c r="H73" s="8" t="s">
        <v>93</v>
      </c>
      <c r="I73" s="15" t="s">
        <v>25</v>
      </c>
      <c r="J73" s="16" t="s">
        <v>161</v>
      </c>
      <c r="K73" s="16">
        <v>44386</v>
      </c>
      <c r="L73" s="16">
        <v>44935</v>
      </c>
      <c r="M73" s="8" t="s">
        <v>95</v>
      </c>
      <c r="N73" s="8" t="s">
        <v>40</v>
      </c>
      <c r="O73" s="8" t="s">
        <v>41</v>
      </c>
      <c r="P73" s="8" t="s">
        <v>30</v>
      </c>
      <c r="Q73" s="8" t="s">
        <v>30</v>
      </c>
    </row>
    <row r="74" spans="1:17" s="1" customFormat="1" ht="18.75" customHeight="1">
      <c r="A74" s="8"/>
      <c r="B74" s="8"/>
      <c r="C74" s="8"/>
      <c r="D74" s="8"/>
      <c r="E74" s="8"/>
      <c r="F74" s="8"/>
      <c r="G74" s="8"/>
      <c r="H74" s="8"/>
      <c r="I74" s="15" t="s">
        <v>31</v>
      </c>
      <c r="J74" s="8"/>
      <c r="K74" s="8"/>
      <c r="L74" s="8"/>
      <c r="M74" s="8"/>
      <c r="N74" s="8"/>
      <c r="O74" s="8"/>
      <c r="P74" s="8"/>
      <c r="Q74" s="8"/>
    </row>
    <row r="75" spans="1:17" s="1" customFormat="1" ht="30" customHeight="1">
      <c r="A75" s="8">
        <f>MAX($A$2:A74)+1</f>
        <v>34</v>
      </c>
      <c r="B75" s="8" t="s">
        <v>162</v>
      </c>
      <c r="C75" s="8" t="s">
        <v>156</v>
      </c>
      <c r="D75" s="8" t="s">
        <v>163</v>
      </c>
      <c r="E75" s="8" t="s">
        <v>21</v>
      </c>
      <c r="F75" s="8" t="s">
        <v>22</v>
      </c>
      <c r="G75" s="8" t="s">
        <v>23</v>
      </c>
      <c r="H75" s="8" t="s">
        <v>93</v>
      </c>
      <c r="I75" s="15" t="s">
        <v>31</v>
      </c>
      <c r="J75" s="16" t="s">
        <v>164</v>
      </c>
      <c r="K75" s="16">
        <v>44400</v>
      </c>
      <c r="L75" s="16">
        <v>44949</v>
      </c>
      <c r="M75" s="8" t="s">
        <v>95</v>
      </c>
      <c r="N75" s="8" t="s">
        <v>40</v>
      </c>
      <c r="O75" s="8" t="s">
        <v>41</v>
      </c>
      <c r="P75" s="8" t="s">
        <v>30</v>
      </c>
      <c r="Q75" s="8" t="s">
        <v>30</v>
      </c>
    </row>
    <row r="76" spans="1:17" s="1" customFormat="1" ht="18.75" customHeight="1">
      <c r="A76" s="9">
        <f>MAX($A$2:A75)+1</f>
        <v>35</v>
      </c>
      <c r="B76" s="8" t="s">
        <v>165</v>
      </c>
      <c r="C76" s="8" t="s">
        <v>166</v>
      </c>
      <c r="D76" s="8" t="s">
        <v>167</v>
      </c>
      <c r="E76" s="9" t="s">
        <v>21</v>
      </c>
      <c r="F76" s="9" t="s">
        <v>22</v>
      </c>
      <c r="G76" s="9" t="s">
        <v>23</v>
      </c>
      <c r="H76" s="8" t="s">
        <v>110</v>
      </c>
      <c r="I76" s="15" t="s">
        <v>31</v>
      </c>
      <c r="J76" s="16" t="s">
        <v>168</v>
      </c>
      <c r="K76" s="16">
        <v>44441</v>
      </c>
      <c r="L76" s="16">
        <v>44806</v>
      </c>
      <c r="M76" s="8" t="s">
        <v>95</v>
      </c>
      <c r="N76" s="8" t="s">
        <v>141</v>
      </c>
      <c r="O76" s="8" t="s">
        <v>142</v>
      </c>
      <c r="P76" s="8" t="s">
        <v>30</v>
      </c>
      <c r="Q76" s="8" t="s">
        <v>30</v>
      </c>
    </row>
    <row r="77" spans="1:17" s="1" customFormat="1" ht="18.75" customHeight="1">
      <c r="A77" s="10"/>
      <c r="B77" s="8"/>
      <c r="C77" s="8"/>
      <c r="D77" s="8"/>
      <c r="E77" s="10"/>
      <c r="F77" s="10"/>
      <c r="G77" s="10"/>
      <c r="H77" s="8" t="s">
        <v>93</v>
      </c>
      <c r="I77" s="15" t="s">
        <v>25</v>
      </c>
      <c r="J77" s="8"/>
      <c r="K77" s="8"/>
      <c r="L77" s="16">
        <v>44987</v>
      </c>
      <c r="M77" s="8"/>
      <c r="N77" s="8"/>
      <c r="O77" s="8"/>
      <c r="P77" s="8"/>
      <c r="Q77" s="8"/>
    </row>
    <row r="78" spans="1:17" s="1" customFormat="1" ht="18.75" customHeight="1">
      <c r="A78" s="9">
        <f>MAX($A$2:A77)+1</f>
        <v>36</v>
      </c>
      <c r="B78" s="23" t="s">
        <v>169</v>
      </c>
      <c r="C78" s="23" t="s">
        <v>170</v>
      </c>
      <c r="D78" s="23" t="s">
        <v>171</v>
      </c>
      <c r="E78" s="23" t="s">
        <v>21</v>
      </c>
      <c r="F78" s="23" t="s">
        <v>22</v>
      </c>
      <c r="G78" s="23" t="s">
        <v>23</v>
      </c>
      <c r="H78" s="23" t="s">
        <v>110</v>
      </c>
      <c r="I78" s="27" t="s">
        <v>31</v>
      </c>
      <c r="J78" s="23" t="s">
        <v>172</v>
      </c>
      <c r="K78" s="28">
        <v>44466</v>
      </c>
      <c r="L78" s="28">
        <v>44831</v>
      </c>
      <c r="M78" s="23" t="s">
        <v>39</v>
      </c>
      <c r="N78" s="23" t="s">
        <v>40</v>
      </c>
      <c r="O78" s="23" t="s">
        <v>41</v>
      </c>
      <c r="P78" s="23" t="s">
        <v>30</v>
      </c>
      <c r="Q78" s="23" t="s">
        <v>30</v>
      </c>
    </row>
    <row r="79" spans="1:17" s="1" customFormat="1" ht="18.75" customHeight="1">
      <c r="A79" s="12"/>
      <c r="B79" s="23"/>
      <c r="C79" s="23"/>
      <c r="D79" s="23"/>
      <c r="E79" s="23"/>
      <c r="F79" s="23"/>
      <c r="G79" s="23"/>
      <c r="H79" s="23" t="s">
        <v>24</v>
      </c>
      <c r="I79" s="27" t="s">
        <v>25</v>
      </c>
      <c r="J79" s="23"/>
      <c r="K79" s="23"/>
      <c r="L79" s="28">
        <v>45196</v>
      </c>
      <c r="M79" s="23"/>
      <c r="N79" s="23"/>
      <c r="O79" s="23"/>
      <c r="P79" s="23"/>
      <c r="Q79" s="23"/>
    </row>
    <row r="80" spans="1:17" s="1" customFormat="1" ht="18.75" customHeight="1">
      <c r="A80" s="10"/>
      <c r="B80" s="23"/>
      <c r="C80" s="23"/>
      <c r="D80" s="23"/>
      <c r="E80" s="23"/>
      <c r="F80" s="23"/>
      <c r="G80" s="23"/>
      <c r="H80" s="23"/>
      <c r="I80" s="27" t="s">
        <v>31</v>
      </c>
      <c r="J80" s="23"/>
      <c r="K80" s="23"/>
      <c r="L80" s="28"/>
      <c r="M80" s="23"/>
      <c r="N80" s="23"/>
      <c r="O80" s="23"/>
      <c r="P80" s="23"/>
      <c r="Q80" s="23"/>
    </row>
    <row r="81" spans="1:17" s="1" customFormat="1" ht="18.75" customHeight="1">
      <c r="A81" s="9">
        <f>MAX($A$2:A80)+1</f>
        <v>37</v>
      </c>
      <c r="B81" s="8" t="s">
        <v>173</v>
      </c>
      <c r="C81" s="8" t="s">
        <v>174</v>
      </c>
      <c r="D81" s="8" t="s">
        <v>175</v>
      </c>
      <c r="E81" s="23" t="s">
        <v>21</v>
      </c>
      <c r="F81" s="23" t="s">
        <v>22</v>
      </c>
      <c r="G81" s="23" t="s">
        <v>23</v>
      </c>
      <c r="H81" s="23" t="s">
        <v>93</v>
      </c>
      <c r="I81" s="15" t="s">
        <v>25</v>
      </c>
      <c r="J81" s="16" t="s">
        <v>176</v>
      </c>
      <c r="K81" s="16">
        <v>44469</v>
      </c>
      <c r="L81" s="28">
        <v>45015</v>
      </c>
      <c r="M81" s="8" t="s">
        <v>95</v>
      </c>
      <c r="N81" s="8" t="s">
        <v>141</v>
      </c>
      <c r="O81" s="8" t="s">
        <v>142</v>
      </c>
      <c r="P81" s="8" t="s">
        <v>30</v>
      </c>
      <c r="Q81" s="8" t="s">
        <v>30</v>
      </c>
    </row>
    <row r="82" spans="1:17" s="1" customFormat="1" ht="18.75" customHeight="1">
      <c r="A82" s="10"/>
      <c r="B82" s="8"/>
      <c r="C82" s="8"/>
      <c r="D82" s="8"/>
      <c r="E82" s="23"/>
      <c r="F82" s="23"/>
      <c r="G82" s="23"/>
      <c r="H82" s="23"/>
      <c r="I82" s="15" t="s">
        <v>31</v>
      </c>
      <c r="J82" s="8"/>
      <c r="K82" s="8"/>
      <c r="L82" s="28"/>
      <c r="M82" s="8"/>
      <c r="N82" s="8"/>
      <c r="O82" s="8"/>
      <c r="P82" s="8"/>
      <c r="Q82" s="8"/>
    </row>
    <row r="83" spans="1:17" s="1" customFormat="1" ht="25.5" customHeight="1">
      <c r="A83" s="9">
        <f>MAX($A$2:A82)+1</f>
        <v>38</v>
      </c>
      <c r="B83" s="8" t="s">
        <v>177</v>
      </c>
      <c r="C83" s="8" t="s">
        <v>174</v>
      </c>
      <c r="D83" s="8" t="s">
        <v>178</v>
      </c>
      <c r="E83" s="23" t="s">
        <v>21</v>
      </c>
      <c r="F83" s="23" t="s">
        <v>22</v>
      </c>
      <c r="G83" s="23" t="s">
        <v>23</v>
      </c>
      <c r="H83" s="23" t="s">
        <v>93</v>
      </c>
      <c r="I83" s="15" t="s">
        <v>31</v>
      </c>
      <c r="J83" s="16">
        <v>44487</v>
      </c>
      <c r="K83" s="16">
        <v>44488</v>
      </c>
      <c r="L83" s="28">
        <v>45035</v>
      </c>
      <c r="M83" s="8" t="s">
        <v>95</v>
      </c>
      <c r="N83" s="8" t="s">
        <v>141</v>
      </c>
      <c r="O83" s="8" t="s">
        <v>142</v>
      </c>
      <c r="P83" s="8" t="s">
        <v>30</v>
      </c>
      <c r="Q83" s="8" t="s">
        <v>30</v>
      </c>
    </row>
    <row r="84" spans="1:17" s="1" customFormat="1" ht="18.75" customHeight="1">
      <c r="A84" s="23">
        <f>MAX($A$2:A83)+1</f>
        <v>39</v>
      </c>
      <c r="B84" s="8" t="s">
        <v>179</v>
      </c>
      <c r="C84" s="8" t="s">
        <v>152</v>
      </c>
      <c r="D84" s="8" t="s">
        <v>180</v>
      </c>
      <c r="E84" s="8" t="s">
        <v>21</v>
      </c>
      <c r="F84" s="8" t="s">
        <v>22</v>
      </c>
      <c r="G84" s="8" t="s">
        <v>23</v>
      </c>
      <c r="H84" s="8" t="s">
        <v>24</v>
      </c>
      <c r="I84" s="15" t="s">
        <v>25</v>
      </c>
      <c r="J84" s="16" t="s">
        <v>181</v>
      </c>
      <c r="K84" s="16">
        <v>44519</v>
      </c>
      <c r="L84" s="16">
        <v>45249</v>
      </c>
      <c r="M84" s="8" t="s">
        <v>27</v>
      </c>
      <c r="N84" s="8" t="s">
        <v>28</v>
      </c>
      <c r="O84" s="8" t="s">
        <v>29</v>
      </c>
      <c r="P84" s="8" t="s">
        <v>30</v>
      </c>
      <c r="Q84" s="8" t="s">
        <v>30</v>
      </c>
    </row>
    <row r="85" spans="1:17" s="1" customFormat="1" ht="18.75" customHeight="1">
      <c r="A85" s="23"/>
      <c r="B85" s="8"/>
      <c r="C85" s="8"/>
      <c r="D85" s="8"/>
      <c r="E85" s="8"/>
      <c r="F85" s="8"/>
      <c r="G85" s="8"/>
      <c r="H85" s="8"/>
      <c r="I85" s="15" t="s">
        <v>31</v>
      </c>
      <c r="J85" s="8"/>
      <c r="K85" s="8"/>
      <c r="L85" s="8"/>
      <c r="M85" s="8"/>
      <c r="N85" s="8"/>
      <c r="O85" s="8"/>
      <c r="P85" s="8"/>
      <c r="Q85" s="8"/>
    </row>
    <row r="86" spans="1:17" s="1" customFormat="1" ht="18.75" customHeight="1">
      <c r="A86" s="23">
        <f>MAX($A$2:A85)+1</f>
        <v>40</v>
      </c>
      <c r="B86" s="8" t="s">
        <v>182</v>
      </c>
      <c r="C86" s="8" t="s">
        <v>170</v>
      </c>
      <c r="D86" s="8" t="s">
        <v>183</v>
      </c>
      <c r="E86" s="8" t="s">
        <v>21</v>
      </c>
      <c r="F86" s="8" t="s">
        <v>22</v>
      </c>
      <c r="G86" s="8" t="s">
        <v>23</v>
      </c>
      <c r="H86" s="8" t="s">
        <v>24</v>
      </c>
      <c r="I86" s="15" t="s">
        <v>31</v>
      </c>
      <c r="J86" s="16" t="s">
        <v>184</v>
      </c>
      <c r="K86" s="16">
        <v>44547</v>
      </c>
      <c r="L86" s="16">
        <v>45277</v>
      </c>
      <c r="M86" s="8" t="s">
        <v>39</v>
      </c>
      <c r="N86" s="8" t="s">
        <v>40</v>
      </c>
      <c r="O86" s="8" t="s">
        <v>41</v>
      </c>
      <c r="P86" s="8" t="s">
        <v>30</v>
      </c>
      <c r="Q86" s="8" t="s">
        <v>30</v>
      </c>
    </row>
    <row r="87" spans="1:17" s="1" customFormat="1" ht="18.75" customHeight="1">
      <c r="A87" s="23">
        <f>MAX($A$2:A86)+1</f>
        <v>41</v>
      </c>
      <c r="B87" s="8" t="s">
        <v>185</v>
      </c>
      <c r="C87" s="8" t="s">
        <v>186</v>
      </c>
      <c r="D87" s="8" t="s">
        <v>187</v>
      </c>
      <c r="E87" s="8" t="s">
        <v>21</v>
      </c>
      <c r="F87" s="8" t="s">
        <v>22</v>
      </c>
      <c r="G87" s="8" t="s">
        <v>23</v>
      </c>
      <c r="H87" s="8" t="s">
        <v>110</v>
      </c>
      <c r="I87" s="15" t="s">
        <v>25</v>
      </c>
      <c r="J87" s="16" t="s">
        <v>188</v>
      </c>
      <c r="K87" s="16">
        <v>44551</v>
      </c>
      <c r="L87" s="16">
        <v>44916</v>
      </c>
      <c r="M87" s="8" t="s">
        <v>48</v>
      </c>
      <c r="N87" s="8" t="s">
        <v>28</v>
      </c>
      <c r="O87" s="8" t="s">
        <v>29</v>
      </c>
      <c r="P87" s="8" t="s">
        <v>30</v>
      </c>
      <c r="Q87" s="8" t="s">
        <v>30</v>
      </c>
    </row>
    <row r="88" spans="1:17" s="1" customFormat="1" ht="18.75" customHeight="1">
      <c r="A88" s="23"/>
      <c r="B88" s="8"/>
      <c r="C88" s="8"/>
      <c r="D88" s="8"/>
      <c r="E88" s="8"/>
      <c r="F88" s="8"/>
      <c r="G88" s="8"/>
      <c r="H88" s="8"/>
      <c r="I88" s="15" t="s">
        <v>31</v>
      </c>
      <c r="J88" s="8"/>
      <c r="K88" s="8"/>
      <c r="L88" s="8"/>
      <c r="M88" s="8"/>
      <c r="N88" s="8"/>
      <c r="O88" s="8"/>
      <c r="P88" s="8"/>
      <c r="Q88" s="8"/>
    </row>
    <row r="89" spans="1:17" s="1" customFormat="1" ht="18.75" customHeight="1">
      <c r="A89" s="23">
        <f>MAX($A$2:A88)+1</f>
        <v>42</v>
      </c>
      <c r="B89" s="8" t="s">
        <v>189</v>
      </c>
      <c r="C89" s="8" t="s">
        <v>186</v>
      </c>
      <c r="D89" s="8" t="s">
        <v>190</v>
      </c>
      <c r="E89" s="8" t="s">
        <v>21</v>
      </c>
      <c r="F89" s="8" t="s">
        <v>22</v>
      </c>
      <c r="G89" s="8" t="s">
        <v>23</v>
      </c>
      <c r="H89" s="8" t="s">
        <v>110</v>
      </c>
      <c r="I89" s="15" t="s">
        <v>25</v>
      </c>
      <c r="J89" s="16" t="s">
        <v>188</v>
      </c>
      <c r="K89" s="16">
        <v>44551</v>
      </c>
      <c r="L89" s="16">
        <v>44916</v>
      </c>
      <c r="M89" s="8" t="s">
        <v>48</v>
      </c>
      <c r="N89" s="8" t="s">
        <v>28</v>
      </c>
      <c r="O89" s="8" t="s">
        <v>29</v>
      </c>
      <c r="P89" s="8" t="s">
        <v>30</v>
      </c>
      <c r="Q89" s="8" t="s">
        <v>30</v>
      </c>
    </row>
    <row r="90" spans="1:17" s="1" customFormat="1" ht="18.75" customHeight="1">
      <c r="A90" s="23"/>
      <c r="B90" s="8"/>
      <c r="C90" s="8"/>
      <c r="D90" s="8"/>
      <c r="E90" s="8"/>
      <c r="F90" s="8"/>
      <c r="G90" s="8"/>
      <c r="H90" s="8"/>
      <c r="I90" s="15" t="s">
        <v>31</v>
      </c>
      <c r="J90" s="8"/>
      <c r="K90" s="8"/>
      <c r="L90" s="8"/>
      <c r="M90" s="8"/>
      <c r="N90" s="8"/>
      <c r="O90" s="8"/>
      <c r="P90" s="8"/>
      <c r="Q90" s="8"/>
    </row>
    <row r="91" spans="1:17" s="1" customFormat="1" ht="18.75" customHeight="1">
      <c r="A91" s="23">
        <f>MAX($A$2:A90)+1</f>
        <v>43</v>
      </c>
      <c r="B91" s="8" t="s">
        <v>191</v>
      </c>
      <c r="C91" s="8" t="s">
        <v>192</v>
      </c>
      <c r="D91" s="8" t="s">
        <v>193</v>
      </c>
      <c r="E91" s="8" t="s">
        <v>21</v>
      </c>
      <c r="F91" s="8" t="s">
        <v>22</v>
      </c>
      <c r="G91" s="8" t="s">
        <v>23</v>
      </c>
      <c r="H91" s="8" t="s">
        <v>93</v>
      </c>
      <c r="I91" s="15" t="s">
        <v>25</v>
      </c>
      <c r="J91" s="16" t="s">
        <v>194</v>
      </c>
      <c r="K91" s="16">
        <v>44575</v>
      </c>
      <c r="L91" s="16">
        <v>45121</v>
      </c>
      <c r="M91" s="8" t="s">
        <v>95</v>
      </c>
      <c r="N91" s="8" t="s">
        <v>40</v>
      </c>
      <c r="O91" s="8" t="s">
        <v>41</v>
      </c>
      <c r="P91" s="8" t="s">
        <v>30</v>
      </c>
      <c r="Q91" s="8" t="s">
        <v>30</v>
      </c>
    </row>
    <row r="92" spans="1:17" s="1" customFormat="1" ht="18.75" customHeight="1">
      <c r="A92" s="23"/>
      <c r="B92" s="8"/>
      <c r="C92" s="8"/>
      <c r="D92" s="8"/>
      <c r="E92" s="8"/>
      <c r="F92" s="8"/>
      <c r="G92" s="8"/>
      <c r="H92" s="8"/>
      <c r="I92" s="15" t="s">
        <v>31</v>
      </c>
      <c r="J92" s="8"/>
      <c r="K92" s="8"/>
      <c r="L92" s="8"/>
      <c r="M92" s="8"/>
      <c r="N92" s="8"/>
      <c r="O92" s="8"/>
      <c r="P92" s="8"/>
      <c r="Q92" s="8"/>
    </row>
    <row r="93" spans="1:17" s="1" customFormat="1" ht="18.75" customHeight="1">
      <c r="A93" s="23">
        <f>MAX($A$2:A92)+1</f>
        <v>44</v>
      </c>
      <c r="B93" s="8" t="s">
        <v>195</v>
      </c>
      <c r="C93" s="8" t="s">
        <v>192</v>
      </c>
      <c r="D93" s="8" t="s">
        <v>196</v>
      </c>
      <c r="E93" s="8" t="s">
        <v>21</v>
      </c>
      <c r="F93" s="8" t="s">
        <v>22</v>
      </c>
      <c r="G93" s="8" t="s">
        <v>23</v>
      </c>
      <c r="H93" s="8" t="s">
        <v>93</v>
      </c>
      <c r="I93" s="15" t="s">
        <v>25</v>
      </c>
      <c r="J93" s="16" t="s">
        <v>197</v>
      </c>
      <c r="K93" s="16">
        <v>44589</v>
      </c>
      <c r="L93" s="16">
        <v>45135</v>
      </c>
      <c r="M93" s="8" t="s">
        <v>95</v>
      </c>
      <c r="N93" s="8" t="s">
        <v>40</v>
      </c>
      <c r="O93" s="8" t="s">
        <v>41</v>
      </c>
      <c r="P93" s="8" t="s">
        <v>30</v>
      </c>
      <c r="Q93" s="8" t="s">
        <v>30</v>
      </c>
    </row>
    <row r="94" spans="1:17" s="1" customFormat="1" ht="18.75" customHeight="1">
      <c r="A94" s="23"/>
      <c r="B94" s="8"/>
      <c r="C94" s="8"/>
      <c r="D94" s="8"/>
      <c r="E94" s="8"/>
      <c r="F94" s="8"/>
      <c r="G94" s="8"/>
      <c r="H94" s="8"/>
      <c r="I94" s="15" t="s">
        <v>31</v>
      </c>
      <c r="J94" s="8"/>
      <c r="K94" s="8"/>
      <c r="L94" s="8"/>
      <c r="M94" s="8"/>
      <c r="N94" s="8"/>
      <c r="O94" s="8"/>
      <c r="P94" s="8"/>
      <c r="Q94" s="8"/>
    </row>
    <row r="95" spans="1:17" s="1" customFormat="1" ht="18.75" customHeight="1">
      <c r="A95" s="23">
        <f>MAX($A$2:A94)+1</f>
        <v>45</v>
      </c>
      <c r="B95" s="23" t="s">
        <v>198</v>
      </c>
      <c r="C95" s="23" t="s">
        <v>170</v>
      </c>
      <c r="D95" s="23" t="s">
        <v>199</v>
      </c>
      <c r="E95" s="23" t="s">
        <v>21</v>
      </c>
      <c r="F95" s="23" t="s">
        <v>22</v>
      </c>
      <c r="G95" s="23" t="s">
        <v>23</v>
      </c>
      <c r="H95" s="23" t="s">
        <v>110</v>
      </c>
      <c r="I95" s="27" t="s">
        <v>31</v>
      </c>
      <c r="J95" s="23" t="s">
        <v>200</v>
      </c>
      <c r="K95" s="28">
        <v>44602</v>
      </c>
      <c r="L95" s="28">
        <v>44967</v>
      </c>
      <c r="M95" s="23" t="s">
        <v>39</v>
      </c>
      <c r="N95" s="23" t="s">
        <v>40</v>
      </c>
      <c r="O95" s="23" t="s">
        <v>41</v>
      </c>
      <c r="P95" s="23" t="s">
        <v>30</v>
      </c>
      <c r="Q95" s="23" t="s">
        <v>30</v>
      </c>
    </row>
    <row r="96" spans="1:17" s="1" customFormat="1" ht="18.75" customHeight="1">
      <c r="A96" s="23"/>
      <c r="B96" s="23"/>
      <c r="C96" s="23"/>
      <c r="D96" s="23"/>
      <c r="E96" s="23"/>
      <c r="F96" s="23"/>
      <c r="G96" s="23"/>
      <c r="H96" s="23" t="s">
        <v>24</v>
      </c>
      <c r="I96" s="27" t="s">
        <v>25</v>
      </c>
      <c r="J96" s="23"/>
      <c r="K96" s="23"/>
      <c r="L96" s="28">
        <v>45332</v>
      </c>
      <c r="M96" s="23"/>
      <c r="N96" s="23"/>
      <c r="O96" s="23"/>
      <c r="P96" s="23"/>
      <c r="Q96" s="23"/>
    </row>
    <row r="97" spans="1:17" s="1" customFormat="1" ht="18.75" customHeight="1">
      <c r="A97" s="23"/>
      <c r="B97" s="23"/>
      <c r="C97" s="23"/>
      <c r="D97" s="23"/>
      <c r="E97" s="23"/>
      <c r="F97" s="23"/>
      <c r="G97" s="23"/>
      <c r="H97" s="23"/>
      <c r="I97" s="27" t="s">
        <v>31</v>
      </c>
      <c r="J97" s="23"/>
      <c r="K97" s="23"/>
      <c r="L97" s="28"/>
      <c r="M97" s="23"/>
      <c r="N97" s="23"/>
      <c r="O97" s="23"/>
      <c r="P97" s="23"/>
      <c r="Q97" s="23"/>
    </row>
    <row r="98" spans="1:17" s="1" customFormat="1" ht="18.75" customHeight="1">
      <c r="A98" s="23">
        <f>MAX($A$2:A97)+1</f>
        <v>46</v>
      </c>
      <c r="B98" s="23" t="s">
        <v>201</v>
      </c>
      <c r="C98" s="23" t="s">
        <v>202</v>
      </c>
      <c r="D98" s="23" t="s">
        <v>203</v>
      </c>
      <c r="E98" s="23" t="s">
        <v>21</v>
      </c>
      <c r="F98" s="23" t="s">
        <v>22</v>
      </c>
      <c r="G98" s="23" t="s">
        <v>23</v>
      </c>
      <c r="H98" s="23" t="s">
        <v>110</v>
      </c>
      <c r="I98" s="27" t="s">
        <v>31</v>
      </c>
      <c r="J98" s="23" t="s">
        <v>204</v>
      </c>
      <c r="K98" s="28">
        <v>44649</v>
      </c>
      <c r="L98" s="28">
        <v>45014</v>
      </c>
      <c r="M98" s="23" t="s">
        <v>39</v>
      </c>
      <c r="N98" s="23" t="s">
        <v>40</v>
      </c>
      <c r="O98" s="23" t="s">
        <v>41</v>
      </c>
      <c r="P98" s="23" t="s">
        <v>30</v>
      </c>
      <c r="Q98" s="23" t="s">
        <v>30</v>
      </c>
    </row>
    <row r="99" spans="1:17" s="1" customFormat="1" ht="18.75" customHeight="1">
      <c r="A99" s="23"/>
      <c r="B99" s="23"/>
      <c r="C99" s="23"/>
      <c r="D99" s="23"/>
      <c r="E99" s="23"/>
      <c r="F99" s="23"/>
      <c r="G99" s="23"/>
      <c r="H99" s="23" t="s">
        <v>24</v>
      </c>
      <c r="I99" s="27" t="s">
        <v>25</v>
      </c>
      <c r="J99" s="23"/>
      <c r="K99" s="23"/>
      <c r="L99" s="28">
        <v>45380</v>
      </c>
      <c r="M99" s="23"/>
      <c r="N99" s="23"/>
      <c r="O99" s="23"/>
      <c r="P99" s="23"/>
      <c r="Q99" s="23"/>
    </row>
    <row r="100" spans="1:17" s="1" customFormat="1" ht="18.75" customHeight="1">
      <c r="A100" s="23"/>
      <c r="B100" s="23"/>
      <c r="C100" s="23"/>
      <c r="D100" s="23"/>
      <c r="E100" s="23"/>
      <c r="F100" s="23"/>
      <c r="G100" s="23"/>
      <c r="H100" s="23"/>
      <c r="I100" s="27" t="s">
        <v>31</v>
      </c>
      <c r="J100" s="23"/>
      <c r="K100" s="23"/>
      <c r="L100" s="28"/>
      <c r="M100" s="23"/>
      <c r="N100" s="23"/>
      <c r="O100" s="23"/>
      <c r="P100" s="23"/>
      <c r="Q100" s="23"/>
    </row>
    <row r="101" spans="1:17" s="1" customFormat="1" ht="18.75" customHeight="1">
      <c r="A101" s="23">
        <f>MAX($A$2:A100)+1</f>
        <v>47</v>
      </c>
      <c r="B101" s="23" t="s">
        <v>205</v>
      </c>
      <c r="C101" s="23" t="s">
        <v>202</v>
      </c>
      <c r="D101" s="23" t="s">
        <v>206</v>
      </c>
      <c r="E101" s="23" t="s">
        <v>21</v>
      </c>
      <c r="F101" s="23" t="s">
        <v>22</v>
      </c>
      <c r="G101" s="23" t="s">
        <v>23</v>
      </c>
      <c r="H101" s="23" t="s">
        <v>110</v>
      </c>
      <c r="I101" s="27" t="s">
        <v>31</v>
      </c>
      <c r="J101" s="23" t="s">
        <v>207</v>
      </c>
      <c r="K101" s="28">
        <v>44663</v>
      </c>
      <c r="L101" s="28">
        <v>45028</v>
      </c>
      <c r="M101" s="23" t="s">
        <v>39</v>
      </c>
      <c r="N101" s="23" t="s">
        <v>40</v>
      </c>
      <c r="O101" s="23" t="s">
        <v>41</v>
      </c>
      <c r="P101" s="23" t="s">
        <v>30</v>
      </c>
      <c r="Q101" s="23" t="s">
        <v>30</v>
      </c>
    </row>
    <row r="102" spans="1:17" s="1" customFormat="1" ht="18.75" customHeight="1">
      <c r="A102" s="23"/>
      <c r="B102" s="23"/>
      <c r="C102" s="23"/>
      <c r="D102" s="23"/>
      <c r="E102" s="23"/>
      <c r="F102" s="23"/>
      <c r="G102" s="23"/>
      <c r="H102" s="23" t="s">
        <v>24</v>
      </c>
      <c r="I102" s="27" t="s">
        <v>25</v>
      </c>
      <c r="J102" s="23"/>
      <c r="K102" s="23"/>
      <c r="L102" s="28">
        <v>45394</v>
      </c>
      <c r="M102" s="23"/>
      <c r="N102" s="23"/>
      <c r="O102" s="23"/>
      <c r="P102" s="23"/>
      <c r="Q102" s="23"/>
    </row>
    <row r="103" spans="1:17" s="1" customFormat="1" ht="18.75" customHeight="1">
      <c r="A103" s="23"/>
      <c r="B103" s="23"/>
      <c r="C103" s="23"/>
      <c r="D103" s="23"/>
      <c r="E103" s="23"/>
      <c r="F103" s="23"/>
      <c r="G103" s="23"/>
      <c r="H103" s="23"/>
      <c r="I103" s="27" t="s">
        <v>31</v>
      </c>
      <c r="J103" s="23"/>
      <c r="K103" s="23"/>
      <c r="L103" s="28"/>
      <c r="M103" s="23"/>
      <c r="N103" s="23"/>
      <c r="O103" s="23"/>
      <c r="P103" s="23"/>
      <c r="Q103" s="23"/>
    </row>
    <row r="104" spans="1:17" s="1" customFormat="1" ht="18.75" customHeight="1">
      <c r="A104" s="23">
        <f>MAX($A$2:A103)+1</f>
        <v>48</v>
      </c>
      <c r="B104" s="8" t="s">
        <v>208</v>
      </c>
      <c r="C104" s="8" t="s">
        <v>186</v>
      </c>
      <c r="D104" s="8" t="s">
        <v>209</v>
      </c>
      <c r="E104" s="8" t="s">
        <v>21</v>
      </c>
      <c r="F104" s="8" t="s">
        <v>22</v>
      </c>
      <c r="G104" s="8" t="s">
        <v>23</v>
      </c>
      <c r="H104" s="8" t="s">
        <v>110</v>
      </c>
      <c r="I104" s="15" t="s">
        <v>25</v>
      </c>
      <c r="J104" s="16" t="s">
        <v>210</v>
      </c>
      <c r="K104" s="16">
        <v>44679</v>
      </c>
      <c r="L104" s="16">
        <v>45044</v>
      </c>
      <c r="M104" s="8" t="s">
        <v>48</v>
      </c>
      <c r="N104" s="8" t="s">
        <v>28</v>
      </c>
      <c r="O104" s="8" t="s">
        <v>29</v>
      </c>
      <c r="P104" s="8" t="s">
        <v>30</v>
      </c>
      <c r="Q104" s="8" t="s">
        <v>30</v>
      </c>
    </row>
    <row r="105" spans="1:17" s="1" customFormat="1" ht="18.75" customHeight="1">
      <c r="A105" s="23"/>
      <c r="B105" s="8"/>
      <c r="C105" s="8"/>
      <c r="D105" s="8"/>
      <c r="E105" s="8"/>
      <c r="F105" s="8"/>
      <c r="G105" s="8"/>
      <c r="H105" s="8"/>
      <c r="I105" s="15" t="s">
        <v>31</v>
      </c>
      <c r="J105" s="8"/>
      <c r="K105" s="8"/>
      <c r="L105" s="8"/>
      <c r="M105" s="8"/>
      <c r="N105" s="8"/>
      <c r="O105" s="8"/>
      <c r="P105" s="8"/>
      <c r="Q105" s="8"/>
    </row>
    <row r="106" spans="1:17" s="1" customFormat="1" ht="18.75" customHeight="1">
      <c r="A106" s="23">
        <f>MAX($A$2:A105)+1</f>
        <v>49</v>
      </c>
      <c r="B106" s="23" t="s">
        <v>211</v>
      </c>
      <c r="C106" s="23" t="s">
        <v>202</v>
      </c>
      <c r="D106" s="23" t="s">
        <v>212</v>
      </c>
      <c r="E106" s="23" t="s">
        <v>21</v>
      </c>
      <c r="F106" s="23" t="s">
        <v>22</v>
      </c>
      <c r="G106" s="23" t="s">
        <v>23</v>
      </c>
      <c r="H106" s="23" t="s">
        <v>110</v>
      </c>
      <c r="I106" s="27" t="s">
        <v>31</v>
      </c>
      <c r="J106" s="23" t="s">
        <v>210</v>
      </c>
      <c r="K106" s="28">
        <v>44679</v>
      </c>
      <c r="L106" s="28">
        <v>45044</v>
      </c>
      <c r="M106" s="23" t="s">
        <v>39</v>
      </c>
      <c r="N106" s="23" t="s">
        <v>40</v>
      </c>
      <c r="O106" s="23" t="s">
        <v>41</v>
      </c>
      <c r="P106" s="23" t="s">
        <v>30</v>
      </c>
      <c r="Q106" s="23" t="s">
        <v>30</v>
      </c>
    </row>
    <row r="107" spans="1:17" s="1" customFormat="1" ht="18.75" customHeight="1">
      <c r="A107" s="23"/>
      <c r="B107" s="23"/>
      <c r="C107" s="23"/>
      <c r="D107" s="23"/>
      <c r="E107" s="23"/>
      <c r="F107" s="23"/>
      <c r="G107" s="23"/>
      <c r="H107" s="23" t="s">
        <v>24</v>
      </c>
      <c r="I107" s="27" t="s">
        <v>25</v>
      </c>
      <c r="J107" s="23"/>
      <c r="K107" s="23"/>
      <c r="L107" s="28">
        <v>45410</v>
      </c>
      <c r="M107" s="23"/>
      <c r="N107" s="23"/>
      <c r="O107" s="23"/>
      <c r="P107" s="23"/>
      <c r="Q107" s="23"/>
    </row>
    <row r="108" spans="1:17" s="1" customFormat="1" ht="18.75" customHeight="1">
      <c r="A108" s="23"/>
      <c r="B108" s="23"/>
      <c r="C108" s="23"/>
      <c r="D108" s="23"/>
      <c r="E108" s="23"/>
      <c r="F108" s="23"/>
      <c r="G108" s="23"/>
      <c r="H108" s="23"/>
      <c r="I108" s="27" t="s">
        <v>31</v>
      </c>
      <c r="J108" s="23"/>
      <c r="K108" s="23"/>
      <c r="L108" s="28"/>
      <c r="M108" s="23"/>
      <c r="N108" s="23"/>
      <c r="O108" s="23"/>
      <c r="P108" s="23"/>
      <c r="Q108" s="23"/>
    </row>
    <row r="109" spans="1:17" s="1" customFormat="1" ht="18.75" customHeight="1">
      <c r="A109" s="23">
        <f>MAX($A$2:A108)+1</f>
        <v>50</v>
      </c>
      <c r="B109" s="8" t="s">
        <v>213</v>
      </c>
      <c r="C109" s="8" t="s">
        <v>214</v>
      </c>
      <c r="D109" s="8" t="s">
        <v>215</v>
      </c>
      <c r="E109" s="23" t="s">
        <v>21</v>
      </c>
      <c r="F109" s="23" t="s">
        <v>22</v>
      </c>
      <c r="G109" s="23" t="s">
        <v>23</v>
      </c>
      <c r="H109" s="8" t="s">
        <v>24</v>
      </c>
      <c r="I109" s="27" t="s">
        <v>25</v>
      </c>
      <c r="J109" s="16">
        <v>44711</v>
      </c>
      <c r="K109" s="16">
        <v>44712</v>
      </c>
      <c r="L109" s="16">
        <v>45443</v>
      </c>
      <c r="M109" s="23" t="s">
        <v>39</v>
      </c>
      <c r="N109" s="23" t="s">
        <v>40</v>
      </c>
      <c r="O109" s="23" t="s">
        <v>41</v>
      </c>
      <c r="P109" s="23" t="s">
        <v>30</v>
      </c>
      <c r="Q109" s="23" t="s">
        <v>30</v>
      </c>
    </row>
    <row r="110" spans="1:17" s="1" customFormat="1" ht="18.75" customHeight="1">
      <c r="A110" s="23"/>
      <c r="B110" s="8"/>
      <c r="C110" s="8"/>
      <c r="D110" s="8"/>
      <c r="E110" s="23"/>
      <c r="F110" s="23"/>
      <c r="G110" s="23"/>
      <c r="H110" s="8"/>
      <c r="I110" s="27" t="s">
        <v>31</v>
      </c>
      <c r="J110" s="8"/>
      <c r="K110" s="8"/>
      <c r="L110" s="8"/>
      <c r="M110" s="23"/>
      <c r="N110" s="23"/>
      <c r="O110" s="23"/>
      <c r="P110" s="23"/>
      <c r="Q110" s="23"/>
    </row>
    <row r="111" spans="1:17" s="1" customFormat="1" ht="18.75" customHeight="1">
      <c r="A111" s="23">
        <f>MAX($A$2:A110)+1</f>
        <v>51</v>
      </c>
      <c r="B111" s="8" t="s">
        <v>216</v>
      </c>
      <c r="C111" s="8" t="s">
        <v>186</v>
      </c>
      <c r="D111" s="8" t="s">
        <v>217</v>
      </c>
      <c r="E111" s="8" t="s">
        <v>21</v>
      </c>
      <c r="F111" s="8" t="s">
        <v>22</v>
      </c>
      <c r="G111" s="8" t="s">
        <v>23</v>
      </c>
      <c r="H111" s="8" t="s">
        <v>110</v>
      </c>
      <c r="I111" s="15" t="s">
        <v>25</v>
      </c>
      <c r="J111" s="16">
        <v>44728</v>
      </c>
      <c r="K111" s="16">
        <v>44729</v>
      </c>
      <c r="L111" s="16">
        <v>45094</v>
      </c>
      <c r="M111" s="8" t="s">
        <v>48</v>
      </c>
      <c r="N111" s="8" t="s">
        <v>28</v>
      </c>
      <c r="O111" s="8" t="s">
        <v>29</v>
      </c>
      <c r="P111" s="8" t="s">
        <v>30</v>
      </c>
      <c r="Q111" s="8" t="s">
        <v>30</v>
      </c>
    </row>
    <row r="112" spans="1:17" s="1" customFormat="1" ht="18.75" customHeight="1">
      <c r="A112" s="23"/>
      <c r="B112" s="8"/>
      <c r="C112" s="8"/>
      <c r="D112" s="8"/>
      <c r="E112" s="8"/>
      <c r="F112" s="8"/>
      <c r="G112" s="8"/>
      <c r="H112" s="8"/>
      <c r="I112" s="15" t="s">
        <v>31</v>
      </c>
      <c r="J112" s="8"/>
      <c r="K112" s="8"/>
      <c r="L112" s="8"/>
      <c r="M112" s="8"/>
      <c r="N112" s="8"/>
      <c r="O112" s="8"/>
      <c r="P112" s="8"/>
      <c r="Q112" s="8"/>
    </row>
    <row r="113" spans="1:17" s="1" customFormat="1" ht="18.75" customHeight="1">
      <c r="A113" s="23">
        <f>MAX($A$2:A112)+1</f>
        <v>52</v>
      </c>
      <c r="B113" s="8" t="s">
        <v>218</v>
      </c>
      <c r="C113" s="8" t="s">
        <v>214</v>
      </c>
      <c r="D113" s="8" t="s">
        <v>219</v>
      </c>
      <c r="E113" s="23" t="s">
        <v>21</v>
      </c>
      <c r="F113" s="23" t="s">
        <v>22</v>
      </c>
      <c r="G113" s="23" t="s">
        <v>23</v>
      </c>
      <c r="H113" s="8" t="s">
        <v>24</v>
      </c>
      <c r="I113" s="27" t="s">
        <v>25</v>
      </c>
      <c r="J113" s="16">
        <v>44735</v>
      </c>
      <c r="K113" s="16">
        <v>44736</v>
      </c>
      <c r="L113" s="16">
        <v>45467</v>
      </c>
      <c r="M113" s="23" t="s">
        <v>39</v>
      </c>
      <c r="N113" s="23" t="s">
        <v>40</v>
      </c>
      <c r="O113" s="23" t="s">
        <v>41</v>
      </c>
      <c r="P113" s="23" t="s">
        <v>30</v>
      </c>
      <c r="Q113" s="23" t="s">
        <v>30</v>
      </c>
    </row>
    <row r="114" spans="1:17" s="1" customFormat="1" ht="18.75" customHeight="1">
      <c r="A114" s="23"/>
      <c r="B114" s="8"/>
      <c r="C114" s="8"/>
      <c r="D114" s="8"/>
      <c r="E114" s="23"/>
      <c r="F114" s="23"/>
      <c r="G114" s="23"/>
      <c r="H114" s="8"/>
      <c r="I114" s="27" t="s">
        <v>31</v>
      </c>
      <c r="J114" s="8"/>
      <c r="K114" s="8"/>
      <c r="L114" s="8"/>
      <c r="M114" s="23"/>
      <c r="N114" s="23"/>
      <c r="O114" s="23"/>
      <c r="P114" s="23"/>
      <c r="Q114" s="23"/>
    </row>
    <row r="115" spans="1:17" s="1" customFormat="1" ht="40.5" customHeight="1">
      <c r="A115" s="23">
        <f>MAX($A$2:A114)+1</f>
        <v>53</v>
      </c>
      <c r="B115" s="8" t="s">
        <v>220</v>
      </c>
      <c r="C115" s="8" t="s">
        <v>221</v>
      </c>
      <c r="D115" s="8" t="s">
        <v>222</v>
      </c>
      <c r="E115" s="23" t="s">
        <v>21</v>
      </c>
      <c r="F115" s="23" t="s">
        <v>22</v>
      </c>
      <c r="G115" s="23" t="s">
        <v>23</v>
      </c>
      <c r="H115" s="8" t="s">
        <v>110</v>
      </c>
      <c r="I115" s="27" t="s">
        <v>25</v>
      </c>
      <c r="J115" s="8" t="s">
        <v>223</v>
      </c>
      <c r="K115" s="16">
        <v>44789</v>
      </c>
      <c r="L115" s="16">
        <v>45154</v>
      </c>
      <c r="M115" s="23" t="s">
        <v>150</v>
      </c>
      <c r="N115" s="23" t="s">
        <v>40</v>
      </c>
      <c r="O115" s="23" t="s">
        <v>41</v>
      </c>
      <c r="P115" s="23" t="s">
        <v>30</v>
      </c>
      <c r="Q115" s="23" t="s">
        <v>30</v>
      </c>
    </row>
    <row r="116" spans="1:17" s="1" customFormat="1" ht="22.5" customHeight="1">
      <c r="A116" s="9">
        <f>MAX($A$2:A115)+1</f>
        <v>54</v>
      </c>
      <c r="B116" s="23" t="s">
        <v>224</v>
      </c>
      <c r="C116" s="23" t="s">
        <v>225</v>
      </c>
      <c r="D116" s="23" t="s">
        <v>226</v>
      </c>
      <c r="E116" s="23" t="s">
        <v>21</v>
      </c>
      <c r="F116" s="23" t="s">
        <v>22</v>
      </c>
      <c r="G116" s="23" t="s">
        <v>23</v>
      </c>
      <c r="H116" s="23" t="s">
        <v>110</v>
      </c>
      <c r="I116" s="23" t="s">
        <v>25</v>
      </c>
      <c r="J116" s="23" t="s">
        <v>227</v>
      </c>
      <c r="K116" s="28">
        <v>44875</v>
      </c>
      <c r="L116" s="27" t="s">
        <v>228</v>
      </c>
      <c r="M116" s="23" t="s">
        <v>39</v>
      </c>
      <c r="N116" s="23" t="s">
        <v>141</v>
      </c>
      <c r="O116" s="23" t="s">
        <v>229</v>
      </c>
      <c r="P116" s="23" t="s">
        <v>30</v>
      </c>
      <c r="Q116" s="23" t="s">
        <v>30</v>
      </c>
    </row>
    <row r="117" spans="1:17" s="1" customFormat="1" ht="22.5" customHeight="1">
      <c r="A117" s="10"/>
      <c r="B117" s="23"/>
      <c r="C117" s="23"/>
      <c r="D117" s="23"/>
      <c r="E117" s="23"/>
      <c r="F117" s="23"/>
      <c r="G117" s="23"/>
      <c r="H117" s="23"/>
      <c r="I117" s="23" t="s">
        <v>31</v>
      </c>
      <c r="J117" s="23"/>
      <c r="K117" s="23"/>
      <c r="L117" s="27"/>
      <c r="M117" s="23"/>
      <c r="N117" s="23"/>
      <c r="O117" s="23"/>
      <c r="P117" s="23"/>
      <c r="Q117" s="23"/>
    </row>
    <row r="118" spans="1:17" s="1" customFormat="1" ht="22.5" customHeight="1">
      <c r="A118" s="9">
        <f>MAX($A$2:A117)+1</f>
        <v>55</v>
      </c>
      <c r="B118" s="9" t="s">
        <v>230</v>
      </c>
      <c r="C118" s="9" t="s">
        <v>231</v>
      </c>
      <c r="D118" s="9" t="s">
        <v>232</v>
      </c>
      <c r="E118" s="23" t="s">
        <v>21</v>
      </c>
      <c r="F118" s="23" t="s">
        <v>22</v>
      </c>
      <c r="G118" s="23" t="s">
        <v>23</v>
      </c>
      <c r="H118" s="23" t="s">
        <v>24</v>
      </c>
      <c r="I118" s="23" t="s">
        <v>25</v>
      </c>
      <c r="J118" s="23" t="s">
        <v>233</v>
      </c>
      <c r="K118" s="28">
        <v>44917</v>
      </c>
      <c r="L118" s="27" t="s">
        <v>234</v>
      </c>
      <c r="M118" s="9" t="s">
        <v>150</v>
      </c>
      <c r="N118" s="9" t="s">
        <v>40</v>
      </c>
      <c r="O118" s="9" t="s">
        <v>41</v>
      </c>
      <c r="P118" s="9" t="s">
        <v>30</v>
      </c>
      <c r="Q118" s="23" t="s">
        <v>30</v>
      </c>
    </row>
    <row r="119" spans="1:17" s="1" customFormat="1" ht="22.5" customHeight="1">
      <c r="A119" s="10"/>
      <c r="B119" s="10"/>
      <c r="C119" s="10"/>
      <c r="D119" s="10"/>
      <c r="E119" s="23"/>
      <c r="F119" s="23"/>
      <c r="G119" s="23"/>
      <c r="H119" s="23"/>
      <c r="I119" s="23" t="s">
        <v>31</v>
      </c>
      <c r="J119" s="23"/>
      <c r="K119" s="23"/>
      <c r="L119" s="27"/>
      <c r="M119" s="10"/>
      <c r="N119" s="10"/>
      <c r="O119" s="10"/>
      <c r="P119" s="10"/>
      <c r="Q119" s="23"/>
    </row>
    <row r="120" s="1" customFormat="1" ht="18.75" customHeight="1">
      <c r="I120" s="29"/>
    </row>
    <row r="121" spans="1:16" ht="13.5" customHeight="1">
      <c r="A121" s="24" t="s">
        <v>235</v>
      </c>
      <c r="B121" s="24"/>
      <c r="C121" s="24"/>
      <c r="D121" s="24"/>
      <c r="E121" s="24"/>
      <c r="F121" s="24"/>
      <c r="G121" s="24"/>
      <c r="H121" s="24"/>
      <c r="I121" s="24"/>
      <c r="J121" s="24"/>
      <c r="K121" s="24"/>
      <c r="L121" s="24"/>
      <c r="M121" s="24"/>
      <c r="N121" s="24"/>
      <c r="O121" s="24"/>
      <c r="P121" s="24"/>
    </row>
    <row r="122" spans="1:16" ht="13.5">
      <c r="A122" s="25"/>
      <c r="B122" s="26"/>
      <c r="C122" s="26"/>
      <c r="D122" s="26"/>
      <c r="E122" s="26"/>
      <c r="F122" s="26"/>
      <c r="G122" s="26"/>
      <c r="H122" s="26"/>
      <c r="I122" s="25"/>
      <c r="J122" s="25"/>
      <c r="K122" s="25"/>
      <c r="L122" s="25"/>
      <c r="M122" s="25"/>
      <c r="N122" s="25"/>
      <c r="O122" s="25"/>
      <c r="P122" s="25"/>
    </row>
    <row r="123" spans="1:16" ht="14.25" customHeight="1">
      <c r="A123" s="24" t="s">
        <v>236</v>
      </c>
      <c r="B123" s="24"/>
      <c r="C123" s="24"/>
      <c r="D123" s="24"/>
      <c r="E123" s="24"/>
      <c r="F123" s="24"/>
      <c r="G123" s="24"/>
      <c r="H123" s="24"/>
      <c r="I123" s="24"/>
      <c r="J123" s="24"/>
      <c r="K123" s="24"/>
      <c r="L123" s="24"/>
      <c r="M123" s="24"/>
      <c r="N123" s="24"/>
      <c r="O123" s="24"/>
      <c r="P123" s="24"/>
    </row>
    <row r="124" spans="1:16" ht="14.25" customHeight="1">
      <c r="A124" s="24" t="s">
        <v>237</v>
      </c>
      <c r="B124" s="24"/>
      <c r="C124" s="24"/>
      <c r="D124" s="24"/>
      <c r="E124" s="24"/>
      <c r="F124" s="24"/>
      <c r="G124" s="24"/>
      <c r="H124" s="24"/>
      <c r="I124" s="24"/>
      <c r="J124" s="24"/>
      <c r="K124" s="24"/>
      <c r="L124" s="24"/>
      <c r="M124" s="24"/>
      <c r="N124" s="24"/>
      <c r="O124" s="24"/>
      <c r="P124" s="24"/>
    </row>
    <row r="125" spans="1:16" ht="14.25" customHeight="1">
      <c r="A125" s="24" t="s">
        <v>238</v>
      </c>
      <c r="B125" s="24"/>
      <c r="C125" s="24"/>
      <c r="D125" s="24"/>
      <c r="E125" s="24"/>
      <c r="F125" s="24"/>
      <c r="G125" s="24"/>
      <c r="H125" s="24"/>
      <c r="I125" s="24"/>
      <c r="J125" s="24"/>
      <c r="K125" s="24"/>
      <c r="L125" s="24"/>
      <c r="M125" s="24"/>
      <c r="N125" s="24"/>
      <c r="O125" s="24"/>
      <c r="P125" s="24"/>
    </row>
    <row r="126" spans="1:16" ht="14.25" customHeight="1">
      <c r="A126" s="24" t="s">
        <v>239</v>
      </c>
      <c r="B126" s="24"/>
      <c r="C126" s="24"/>
      <c r="D126" s="24"/>
      <c r="E126" s="24"/>
      <c r="F126" s="24"/>
      <c r="G126" s="24"/>
      <c r="H126" s="24"/>
      <c r="I126" s="24"/>
      <c r="J126" s="24"/>
      <c r="K126" s="24"/>
      <c r="L126" s="24"/>
      <c r="M126" s="24"/>
      <c r="N126" s="24"/>
      <c r="O126" s="24"/>
      <c r="P126" s="24"/>
    </row>
    <row r="127" spans="1:16" ht="13.5">
      <c r="A127" s="24" t="s">
        <v>240</v>
      </c>
      <c r="B127" s="24"/>
      <c r="C127" s="24"/>
      <c r="D127" s="24"/>
      <c r="E127" s="24"/>
      <c r="F127" s="24"/>
      <c r="G127" s="24"/>
      <c r="H127" s="24"/>
      <c r="I127" s="24"/>
      <c r="J127" s="24"/>
      <c r="K127" s="24"/>
      <c r="L127" s="24"/>
      <c r="M127" s="24"/>
      <c r="N127" s="24"/>
      <c r="O127" s="24"/>
      <c r="P127" s="24"/>
    </row>
    <row r="128" spans="1:16" ht="17.25" customHeight="1">
      <c r="A128" s="24" t="s">
        <v>241</v>
      </c>
      <c r="B128" s="24"/>
      <c r="C128" s="24"/>
      <c r="D128" s="24"/>
      <c r="E128" s="24"/>
      <c r="F128" s="24"/>
      <c r="G128" s="24"/>
      <c r="H128" s="24"/>
      <c r="I128" s="24"/>
      <c r="J128" s="24"/>
      <c r="K128" s="24"/>
      <c r="L128" s="24"/>
      <c r="M128" s="24"/>
      <c r="N128" s="24"/>
      <c r="O128" s="24"/>
      <c r="P128" s="24"/>
    </row>
    <row r="129" spans="1:16" ht="18" customHeight="1">
      <c r="A129" s="24" t="s">
        <v>242</v>
      </c>
      <c r="B129" s="24"/>
      <c r="C129" s="24"/>
      <c r="D129" s="24"/>
      <c r="E129" s="24"/>
      <c r="F129" s="24"/>
      <c r="G129" s="24"/>
      <c r="H129" s="24"/>
      <c r="I129" s="24"/>
      <c r="J129" s="24"/>
      <c r="K129" s="24"/>
      <c r="L129" s="24"/>
      <c r="M129" s="24"/>
      <c r="N129" s="24"/>
      <c r="O129" s="24"/>
      <c r="P129" s="24"/>
    </row>
    <row r="133" spans="10:11" ht="13.5">
      <c r="J133" s="30"/>
      <c r="K133" s="30"/>
    </row>
  </sheetData>
  <sheetProtection/>
  <mergeCells count="825">
    <mergeCell ref="A1:P1"/>
    <mergeCell ref="A121:P121"/>
    <mergeCell ref="A123:P123"/>
    <mergeCell ref="A124:P124"/>
    <mergeCell ref="A125:P125"/>
    <mergeCell ref="A126:P126"/>
    <mergeCell ref="A127:B127"/>
    <mergeCell ref="A128:C128"/>
    <mergeCell ref="A129:P129"/>
    <mergeCell ref="A3:A4"/>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5"/>
    <mergeCell ref="A36:A37"/>
    <mergeCell ref="A38:A39"/>
    <mergeCell ref="A40:A41"/>
    <mergeCell ref="A42:A45"/>
    <mergeCell ref="A46:A49"/>
    <mergeCell ref="A50:A51"/>
    <mergeCell ref="A52:A53"/>
    <mergeCell ref="A54:A55"/>
    <mergeCell ref="A56:A57"/>
    <mergeCell ref="A58:A59"/>
    <mergeCell ref="A60:A61"/>
    <mergeCell ref="A62:A64"/>
    <mergeCell ref="A65:A66"/>
    <mergeCell ref="A67:A68"/>
    <mergeCell ref="A69:A70"/>
    <mergeCell ref="A71:A72"/>
    <mergeCell ref="A73:A74"/>
    <mergeCell ref="A76:A77"/>
    <mergeCell ref="A78:A80"/>
    <mergeCell ref="A81:A82"/>
    <mergeCell ref="A84:A85"/>
    <mergeCell ref="A87:A88"/>
    <mergeCell ref="A89:A90"/>
    <mergeCell ref="A91:A92"/>
    <mergeCell ref="A93:A94"/>
    <mergeCell ref="A95:A97"/>
    <mergeCell ref="A98:A100"/>
    <mergeCell ref="A101:A103"/>
    <mergeCell ref="A104:A105"/>
    <mergeCell ref="A106:A108"/>
    <mergeCell ref="A109:A110"/>
    <mergeCell ref="A111:A112"/>
    <mergeCell ref="A113:A114"/>
    <mergeCell ref="A116:A117"/>
    <mergeCell ref="A118:A119"/>
    <mergeCell ref="B3:B4"/>
    <mergeCell ref="B5:B6"/>
    <mergeCell ref="B7:B8"/>
    <mergeCell ref="B9:B10"/>
    <mergeCell ref="B11:B12"/>
    <mergeCell ref="B13:B14"/>
    <mergeCell ref="B15:B16"/>
    <mergeCell ref="B17:B18"/>
    <mergeCell ref="B19:B20"/>
    <mergeCell ref="B21:B22"/>
    <mergeCell ref="B23:B24"/>
    <mergeCell ref="B25:B26"/>
    <mergeCell ref="B27:B28"/>
    <mergeCell ref="B29:B30"/>
    <mergeCell ref="B31:B32"/>
    <mergeCell ref="B33:B35"/>
    <mergeCell ref="B36:B37"/>
    <mergeCell ref="B38:B39"/>
    <mergeCell ref="B40:B41"/>
    <mergeCell ref="B42:B45"/>
    <mergeCell ref="B46:B49"/>
    <mergeCell ref="B50:B51"/>
    <mergeCell ref="B52:B53"/>
    <mergeCell ref="B54:B55"/>
    <mergeCell ref="B56:B57"/>
    <mergeCell ref="B58:B59"/>
    <mergeCell ref="B60:B61"/>
    <mergeCell ref="B62:B64"/>
    <mergeCell ref="B65:B66"/>
    <mergeCell ref="B67:B68"/>
    <mergeCell ref="B69:B70"/>
    <mergeCell ref="B71:B72"/>
    <mergeCell ref="B73:B74"/>
    <mergeCell ref="B76:B77"/>
    <mergeCell ref="B78:B80"/>
    <mergeCell ref="B81:B82"/>
    <mergeCell ref="B84:B85"/>
    <mergeCell ref="B87:B88"/>
    <mergeCell ref="B89:B90"/>
    <mergeCell ref="B91:B92"/>
    <mergeCell ref="B93:B94"/>
    <mergeCell ref="B95:B97"/>
    <mergeCell ref="B98:B100"/>
    <mergeCell ref="B101:B103"/>
    <mergeCell ref="B104:B105"/>
    <mergeCell ref="B106:B108"/>
    <mergeCell ref="B109:B110"/>
    <mergeCell ref="B111:B112"/>
    <mergeCell ref="B113:B114"/>
    <mergeCell ref="B116:B117"/>
    <mergeCell ref="B118:B119"/>
    <mergeCell ref="C3:C4"/>
    <mergeCell ref="C5:C6"/>
    <mergeCell ref="C7:C8"/>
    <mergeCell ref="C9:C10"/>
    <mergeCell ref="C11:C12"/>
    <mergeCell ref="C13:C14"/>
    <mergeCell ref="C15:C16"/>
    <mergeCell ref="C17:C18"/>
    <mergeCell ref="C19:C20"/>
    <mergeCell ref="C21:C22"/>
    <mergeCell ref="C23:C24"/>
    <mergeCell ref="C25:C26"/>
    <mergeCell ref="C27:C28"/>
    <mergeCell ref="C29:C30"/>
    <mergeCell ref="C31:C32"/>
    <mergeCell ref="C33:C35"/>
    <mergeCell ref="C36:C37"/>
    <mergeCell ref="C38:C39"/>
    <mergeCell ref="C40:C41"/>
    <mergeCell ref="C42:C45"/>
    <mergeCell ref="C46:C49"/>
    <mergeCell ref="C50:C51"/>
    <mergeCell ref="C52:C53"/>
    <mergeCell ref="C54:C55"/>
    <mergeCell ref="C56:C57"/>
    <mergeCell ref="C58:C59"/>
    <mergeCell ref="C60:C61"/>
    <mergeCell ref="C62:C64"/>
    <mergeCell ref="C65:C66"/>
    <mergeCell ref="C67:C68"/>
    <mergeCell ref="C69:C70"/>
    <mergeCell ref="C71:C72"/>
    <mergeCell ref="C73:C74"/>
    <mergeCell ref="C76:C77"/>
    <mergeCell ref="C78:C80"/>
    <mergeCell ref="C81:C82"/>
    <mergeCell ref="C84:C85"/>
    <mergeCell ref="C87:C88"/>
    <mergeCell ref="C89:C90"/>
    <mergeCell ref="C91:C92"/>
    <mergeCell ref="C93:C94"/>
    <mergeCell ref="C95:C97"/>
    <mergeCell ref="C98:C100"/>
    <mergeCell ref="C101:C103"/>
    <mergeCell ref="C104:C105"/>
    <mergeCell ref="C106:C108"/>
    <mergeCell ref="C109:C110"/>
    <mergeCell ref="C111:C112"/>
    <mergeCell ref="C113:C114"/>
    <mergeCell ref="C116:C117"/>
    <mergeCell ref="C118:C119"/>
    <mergeCell ref="D3:D4"/>
    <mergeCell ref="D5:D6"/>
    <mergeCell ref="D7:D8"/>
    <mergeCell ref="D9:D10"/>
    <mergeCell ref="D11:D12"/>
    <mergeCell ref="D13:D14"/>
    <mergeCell ref="D15:D16"/>
    <mergeCell ref="D17:D18"/>
    <mergeCell ref="D19:D20"/>
    <mergeCell ref="D21:D22"/>
    <mergeCell ref="D23:D24"/>
    <mergeCell ref="D25:D26"/>
    <mergeCell ref="D27:D28"/>
    <mergeCell ref="D29:D30"/>
    <mergeCell ref="D31:D32"/>
    <mergeCell ref="D33:D35"/>
    <mergeCell ref="D36:D37"/>
    <mergeCell ref="D38:D39"/>
    <mergeCell ref="D40:D41"/>
    <mergeCell ref="D42:D45"/>
    <mergeCell ref="D46:D49"/>
    <mergeCell ref="D50:D51"/>
    <mergeCell ref="D52:D53"/>
    <mergeCell ref="D54:D55"/>
    <mergeCell ref="D56:D57"/>
    <mergeCell ref="D58:D59"/>
    <mergeCell ref="D60:D61"/>
    <mergeCell ref="D62:D64"/>
    <mergeCell ref="D65:D66"/>
    <mergeCell ref="D67:D68"/>
    <mergeCell ref="D69:D70"/>
    <mergeCell ref="D71:D72"/>
    <mergeCell ref="D73:D74"/>
    <mergeCell ref="D76:D77"/>
    <mergeCell ref="D78:D80"/>
    <mergeCell ref="D81:D82"/>
    <mergeCell ref="D84:D85"/>
    <mergeCell ref="D87:D88"/>
    <mergeCell ref="D89:D90"/>
    <mergeCell ref="D91:D92"/>
    <mergeCell ref="D93:D94"/>
    <mergeCell ref="D95:D97"/>
    <mergeCell ref="D98:D100"/>
    <mergeCell ref="D101:D103"/>
    <mergeCell ref="D104:D105"/>
    <mergeCell ref="D106:D108"/>
    <mergeCell ref="D109:D110"/>
    <mergeCell ref="D111:D112"/>
    <mergeCell ref="D113:D114"/>
    <mergeCell ref="D116:D117"/>
    <mergeCell ref="D118:D119"/>
    <mergeCell ref="E3:E4"/>
    <mergeCell ref="E5:E6"/>
    <mergeCell ref="E7:E8"/>
    <mergeCell ref="E9:E10"/>
    <mergeCell ref="E11:E12"/>
    <mergeCell ref="E13:E14"/>
    <mergeCell ref="E15:E16"/>
    <mergeCell ref="E17:E18"/>
    <mergeCell ref="E19:E20"/>
    <mergeCell ref="E21:E22"/>
    <mergeCell ref="E23:E24"/>
    <mergeCell ref="E25:E26"/>
    <mergeCell ref="E27:E28"/>
    <mergeCell ref="E29:E30"/>
    <mergeCell ref="E31:E32"/>
    <mergeCell ref="E33:E35"/>
    <mergeCell ref="E36:E37"/>
    <mergeCell ref="E38:E39"/>
    <mergeCell ref="E40:E41"/>
    <mergeCell ref="E42:E45"/>
    <mergeCell ref="E46:E49"/>
    <mergeCell ref="E50:E51"/>
    <mergeCell ref="E52:E53"/>
    <mergeCell ref="E54:E55"/>
    <mergeCell ref="E56:E57"/>
    <mergeCell ref="E58:E59"/>
    <mergeCell ref="E60:E61"/>
    <mergeCell ref="E62:E64"/>
    <mergeCell ref="E65:E66"/>
    <mergeCell ref="E67:E68"/>
    <mergeCell ref="E69:E70"/>
    <mergeCell ref="E71:E72"/>
    <mergeCell ref="E73:E74"/>
    <mergeCell ref="E76:E77"/>
    <mergeCell ref="E78:E80"/>
    <mergeCell ref="E81:E82"/>
    <mergeCell ref="E84:E85"/>
    <mergeCell ref="E87:E88"/>
    <mergeCell ref="E89:E90"/>
    <mergeCell ref="E91:E92"/>
    <mergeCell ref="E93:E94"/>
    <mergeCell ref="E95:E97"/>
    <mergeCell ref="E98:E100"/>
    <mergeCell ref="E101:E103"/>
    <mergeCell ref="E104:E105"/>
    <mergeCell ref="E106:E108"/>
    <mergeCell ref="E109:E110"/>
    <mergeCell ref="E111:E112"/>
    <mergeCell ref="E113:E114"/>
    <mergeCell ref="E116:E117"/>
    <mergeCell ref="E118:E119"/>
    <mergeCell ref="F3:F4"/>
    <mergeCell ref="F5:F6"/>
    <mergeCell ref="F7:F8"/>
    <mergeCell ref="F9:F10"/>
    <mergeCell ref="F11:F12"/>
    <mergeCell ref="F13:F14"/>
    <mergeCell ref="F15:F16"/>
    <mergeCell ref="F17:F18"/>
    <mergeCell ref="F19:F20"/>
    <mergeCell ref="F21:F22"/>
    <mergeCell ref="F23:F24"/>
    <mergeCell ref="F25:F26"/>
    <mergeCell ref="F27:F28"/>
    <mergeCell ref="F29:F30"/>
    <mergeCell ref="F31:F32"/>
    <mergeCell ref="F33:F35"/>
    <mergeCell ref="F36:F37"/>
    <mergeCell ref="F38:F39"/>
    <mergeCell ref="F40:F41"/>
    <mergeCell ref="F42:F45"/>
    <mergeCell ref="F46:F49"/>
    <mergeCell ref="F50:F51"/>
    <mergeCell ref="F52:F53"/>
    <mergeCell ref="F54:F55"/>
    <mergeCell ref="F56:F57"/>
    <mergeCell ref="F58:F59"/>
    <mergeCell ref="F60:F61"/>
    <mergeCell ref="F62:F64"/>
    <mergeCell ref="F65:F66"/>
    <mergeCell ref="F67:F68"/>
    <mergeCell ref="F69:F70"/>
    <mergeCell ref="F71:F72"/>
    <mergeCell ref="F73:F74"/>
    <mergeCell ref="F76:F77"/>
    <mergeCell ref="F78:F80"/>
    <mergeCell ref="F81:F82"/>
    <mergeCell ref="F84:F85"/>
    <mergeCell ref="F87:F88"/>
    <mergeCell ref="F89:F90"/>
    <mergeCell ref="F91:F92"/>
    <mergeCell ref="F93:F94"/>
    <mergeCell ref="F95:F97"/>
    <mergeCell ref="F98:F100"/>
    <mergeCell ref="F101:F103"/>
    <mergeCell ref="F104:F105"/>
    <mergeCell ref="F106:F108"/>
    <mergeCell ref="F109:F110"/>
    <mergeCell ref="F111:F112"/>
    <mergeCell ref="F113:F114"/>
    <mergeCell ref="F116:F117"/>
    <mergeCell ref="F118:F119"/>
    <mergeCell ref="G3:G4"/>
    <mergeCell ref="G5:G6"/>
    <mergeCell ref="G7:G8"/>
    <mergeCell ref="G9:G10"/>
    <mergeCell ref="G11:G12"/>
    <mergeCell ref="G13:G14"/>
    <mergeCell ref="G15:G16"/>
    <mergeCell ref="G17:G18"/>
    <mergeCell ref="G19:G20"/>
    <mergeCell ref="G21:G22"/>
    <mergeCell ref="G23:G24"/>
    <mergeCell ref="G25:G26"/>
    <mergeCell ref="G27:G28"/>
    <mergeCell ref="G29:G30"/>
    <mergeCell ref="G31:G32"/>
    <mergeCell ref="G33:G35"/>
    <mergeCell ref="G36:G37"/>
    <mergeCell ref="G38:G39"/>
    <mergeCell ref="G40:G41"/>
    <mergeCell ref="G42:G45"/>
    <mergeCell ref="G46:G49"/>
    <mergeCell ref="G50:G51"/>
    <mergeCell ref="G52:G53"/>
    <mergeCell ref="G54:G55"/>
    <mergeCell ref="G56:G57"/>
    <mergeCell ref="G58:G59"/>
    <mergeCell ref="G60:G61"/>
    <mergeCell ref="G62:G64"/>
    <mergeCell ref="G65:G66"/>
    <mergeCell ref="G67:G68"/>
    <mergeCell ref="G69:G70"/>
    <mergeCell ref="G71:G72"/>
    <mergeCell ref="G73:G74"/>
    <mergeCell ref="G76:G77"/>
    <mergeCell ref="G78:G80"/>
    <mergeCell ref="G81:G82"/>
    <mergeCell ref="G84:G85"/>
    <mergeCell ref="G87:G88"/>
    <mergeCell ref="G89:G90"/>
    <mergeCell ref="G91:G92"/>
    <mergeCell ref="G93:G94"/>
    <mergeCell ref="G95:G97"/>
    <mergeCell ref="G98:G100"/>
    <mergeCell ref="G101:G103"/>
    <mergeCell ref="G104:G105"/>
    <mergeCell ref="G106:G108"/>
    <mergeCell ref="G109:G110"/>
    <mergeCell ref="G111:G112"/>
    <mergeCell ref="G113:G114"/>
    <mergeCell ref="G116:G117"/>
    <mergeCell ref="G118:G119"/>
    <mergeCell ref="H3:H4"/>
    <mergeCell ref="H5:H6"/>
    <mergeCell ref="H7:H8"/>
    <mergeCell ref="H9:H10"/>
    <mergeCell ref="H11:H12"/>
    <mergeCell ref="H13:H14"/>
    <mergeCell ref="H15:H16"/>
    <mergeCell ref="H17:H18"/>
    <mergeCell ref="H19:H20"/>
    <mergeCell ref="H21:H22"/>
    <mergeCell ref="H23:H24"/>
    <mergeCell ref="H25:H26"/>
    <mergeCell ref="H27:H28"/>
    <mergeCell ref="H29:H30"/>
    <mergeCell ref="H31:H32"/>
    <mergeCell ref="H34:H35"/>
    <mergeCell ref="H36:H37"/>
    <mergeCell ref="H38:H39"/>
    <mergeCell ref="H40:H41"/>
    <mergeCell ref="H44:H45"/>
    <mergeCell ref="H46:H47"/>
    <mergeCell ref="H48:H49"/>
    <mergeCell ref="H50:H51"/>
    <mergeCell ref="H52:H53"/>
    <mergeCell ref="H54:H55"/>
    <mergeCell ref="H56:H57"/>
    <mergeCell ref="H58:H59"/>
    <mergeCell ref="H60:H61"/>
    <mergeCell ref="H63:H64"/>
    <mergeCell ref="H65:H66"/>
    <mergeCell ref="H67:H68"/>
    <mergeCell ref="H69:H70"/>
    <mergeCell ref="H71:H72"/>
    <mergeCell ref="H73:H74"/>
    <mergeCell ref="H79:H80"/>
    <mergeCell ref="H81:H82"/>
    <mergeCell ref="H84:H85"/>
    <mergeCell ref="H87:H88"/>
    <mergeCell ref="H89:H90"/>
    <mergeCell ref="H91:H92"/>
    <mergeCell ref="H93:H94"/>
    <mergeCell ref="H96:H97"/>
    <mergeCell ref="H99:H100"/>
    <mergeCell ref="H102:H103"/>
    <mergeCell ref="H104:H105"/>
    <mergeCell ref="H107:H108"/>
    <mergeCell ref="H109:H110"/>
    <mergeCell ref="H111:H112"/>
    <mergeCell ref="H113:H114"/>
    <mergeCell ref="H116:H117"/>
    <mergeCell ref="H118:H119"/>
    <mergeCell ref="J3:J4"/>
    <mergeCell ref="J5:J6"/>
    <mergeCell ref="J7:J8"/>
    <mergeCell ref="J9:J10"/>
    <mergeCell ref="J11:J12"/>
    <mergeCell ref="J13:J14"/>
    <mergeCell ref="J15:J16"/>
    <mergeCell ref="J17:J18"/>
    <mergeCell ref="J19:J20"/>
    <mergeCell ref="J21:J22"/>
    <mergeCell ref="J23:J24"/>
    <mergeCell ref="J25:J26"/>
    <mergeCell ref="J27:J28"/>
    <mergeCell ref="J29:J30"/>
    <mergeCell ref="J31:J32"/>
    <mergeCell ref="J33:J35"/>
    <mergeCell ref="J36:J37"/>
    <mergeCell ref="J38:J39"/>
    <mergeCell ref="J40:J41"/>
    <mergeCell ref="J42:J45"/>
    <mergeCell ref="J46:J49"/>
    <mergeCell ref="J50:J51"/>
    <mergeCell ref="J52:J53"/>
    <mergeCell ref="J54:J55"/>
    <mergeCell ref="J56:J57"/>
    <mergeCell ref="J58:J59"/>
    <mergeCell ref="J60:J61"/>
    <mergeCell ref="J62:J64"/>
    <mergeCell ref="J65:J66"/>
    <mergeCell ref="J67:J68"/>
    <mergeCell ref="J69:J70"/>
    <mergeCell ref="J71:J72"/>
    <mergeCell ref="J73:J74"/>
    <mergeCell ref="J76:J77"/>
    <mergeCell ref="J78:J80"/>
    <mergeCell ref="J81:J82"/>
    <mergeCell ref="J84:J85"/>
    <mergeCell ref="J87:J88"/>
    <mergeCell ref="J89:J90"/>
    <mergeCell ref="J91:J92"/>
    <mergeCell ref="J93:J94"/>
    <mergeCell ref="J95:J97"/>
    <mergeCell ref="J98:J100"/>
    <mergeCell ref="J101:J103"/>
    <mergeCell ref="J104:J105"/>
    <mergeCell ref="J106:J108"/>
    <mergeCell ref="J109:J110"/>
    <mergeCell ref="J111:J112"/>
    <mergeCell ref="J113:J114"/>
    <mergeCell ref="J116:J117"/>
    <mergeCell ref="J118:J119"/>
    <mergeCell ref="K3:K4"/>
    <mergeCell ref="K5:K6"/>
    <mergeCell ref="K7:K8"/>
    <mergeCell ref="K9:K10"/>
    <mergeCell ref="K11:K12"/>
    <mergeCell ref="K13:K14"/>
    <mergeCell ref="K15:K16"/>
    <mergeCell ref="K17:K18"/>
    <mergeCell ref="K19:K20"/>
    <mergeCell ref="K21:K22"/>
    <mergeCell ref="K23:K24"/>
    <mergeCell ref="K25:K26"/>
    <mergeCell ref="K27:K28"/>
    <mergeCell ref="K29:K30"/>
    <mergeCell ref="K31:K32"/>
    <mergeCell ref="K33:K35"/>
    <mergeCell ref="K36:K37"/>
    <mergeCell ref="K38:K39"/>
    <mergeCell ref="K40:K41"/>
    <mergeCell ref="K42:K45"/>
    <mergeCell ref="K46:K49"/>
    <mergeCell ref="K50:K51"/>
    <mergeCell ref="K52:K53"/>
    <mergeCell ref="K54:K55"/>
    <mergeCell ref="K56:K57"/>
    <mergeCell ref="K58:K59"/>
    <mergeCell ref="K60:K61"/>
    <mergeCell ref="K62:K64"/>
    <mergeCell ref="K65:K66"/>
    <mergeCell ref="K67:K68"/>
    <mergeCell ref="K69:K70"/>
    <mergeCell ref="K71:K72"/>
    <mergeCell ref="K73:K74"/>
    <mergeCell ref="K76:K77"/>
    <mergeCell ref="K78:K80"/>
    <mergeCell ref="K81:K82"/>
    <mergeCell ref="K84:K85"/>
    <mergeCell ref="K87:K88"/>
    <mergeCell ref="K89:K90"/>
    <mergeCell ref="K91:K92"/>
    <mergeCell ref="K93:K94"/>
    <mergeCell ref="K95:K97"/>
    <mergeCell ref="K98:K100"/>
    <mergeCell ref="K101:K103"/>
    <mergeCell ref="K104:K105"/>
    <mergeCell ref="K106:K108"/>
    <mergeCell ref="K109:K110"/>
    <mergeCell ref="K111:K112"/>
    <mergeCell ref="K113:K114"/>
    <mergeCell ref="K116:K117"/>
    <mergeCell ref="K118:K119"/>
    <mergeCell ref="L3:L4"/>
    <mergeCell ref="L5:L6"/>
    <mergeCell ref="L7:L8"/>
    <mergeCell ref="L9:L10"/>
    <mergeCell ref="L11:L12"/>
    <mergeCell ref="L13:L14"/>
    <mergeCell ref="L15:L16"/>
    <mergeCell ref="L17:L18"/>
    <mergeCell ref="L19:L20"/>
    <mergeCell ref="L21:L22"/>
    <mergeCell ref="L23:L24"/>
    <mergeCell ref="L25:L26"/>
    <mergeCell ref="L27:L28"/>
    <mergeCell ref="L29:L30"/>
    <mergeCell ref="L31:L32"/>
    <mergeCell ref="L34:L35"/>
    <mergeCell ref="L36:L37"/>
    <mergeCell ref="L38:L39"/>
    <mergeCell ref="L40:L41"/>
    <mergeCell ref="L44:L45"/>
    <mergeCell ref="L46:L47"/>
    <mergeCell ref="L48:L49"/>
    <mergeCell ref="L50:L51"/>
    <mergeCell ref="L52:L53"/>
    <mergeCell ref="L54:L55"/>
    <mergeCell ref="L56:L57"/>
    <mergeCell ref="L58:L59"/>
    <mergeCell ref="L60:L61"/>
    <mergeCell ref="L63:L64"/>
    <mergeCell ref="L65:L66"/>
    <mergeCell ref="L67:L68"/>
    <mergeCell ref="L69:L70"/>
    <mergeCell ref="L71:L72"/>
    <mergeCell ref="L73:L74"/>
    <mergeCell ref="L79:L80"/>
    <mergeCell ref="L81:L82"/>
    <mergeCell ref="L84:L85"/>
    <mergeCell ref="L87:L88"/>
    <mergeCell ref="L89:L90"/>
    <mergeCell ref="L91:L92"/>
    <mergeCell ref="L93:L94"/>
    <mergeCell ref="L96:L97"/>
    <mergeCell ref="L99:L100"/>
    <mergeCell ref="L102:L103"/>
    <mergeCell ref="L104:L105"/>
    <mergeCell ref="L107:L108"/>
    <mergeCell ref="L109:L110"/>
    <mergeCell ref="L111:L112"/>
    <mergeCell ref="L113:L114"/>
    <mergeCell ref="L116:L117"/>
    <mergeCell ref="L118:L119"/>
    <mergeCell ref="M3:M4"/>
    <mergeCell ref="M5:M6"/>
    <mergeCell ref="M7:M8"/>
    <mergeCell ref="M9:M10"/>
    <mergeCell ref="M11:M12"/>
    <mergeCell ref="M13:M14"/>
    <mergeCell ref="M15:M16"/>
    <mergeCell ref="M17:M18"/>
    <mergeCell ref="M19:M20"/>
    <mergeCell ref="M21:M22"/>
    <mergeCell ref="M23:M24"/>
    <mergeCell ref="M25:M26"/>
    <mergeCell ref="M27:M28"/>
    <mergeCell ref="M29:M30"/>
    <mergeCell ref="M31:M32"/>
    <mergeCell ref="M33:M35"/>
    <mergeCell ref="M36:M37"/>
    <mergeCell ref="M38:M39"/>
    <mergeCell ref="M40:M41"/>
    <mergeCell ref="M42:M45"/>
    <mergeCell ref="M46:M49"/>
    <mergeCell ref="M50:M51"/>
    <mergeCell ref="M52:M53"/>
    <mergeCell ref="M54:M55"/>
    <mergeCell ref="M56:M57"/>
    <mergeCell ref="M58:M59"/>
    <mergeCell ref="M60:M61"/>
    <mergeCell ref="M62:M64"/>
    <mergeCell ref="M65:M66"/>
    <mergeCell ref="M67:M68"/>
    <mergeCell ref="M69:M70"/>
    <mergeCell ref="M71:M72"/>
    <mergeCell ref="M73:M74"/>
    <mergeCell ref="M76:M77"/>
    <mergeCell ref="M78:M80"/>
    <mergeCell ref="M81:M82"/>
    <mergeCell ref="M84:M85"/>
    <mergeCell ref="M87:M88"/>
    <mergeCell ref="M89:M90"/>
    <mergeCell ref="M91:M92"/>
    <mergeCell ref="M93:M94"/>
    <mergeCell ref="M95:M97"/>
    <mergeCell ref="M98:M100"/>
    <mergeCell ref="M101:M103"/>
    <mergeCell ref="M104:M105"/>
    <mergeCell ref="M106:M108"/>
    <mergeCell ref="M109:M110"/>
    <mergeCell ref="M111:M112"/>
    <mergeCell ref="M113:M114"/>
    <mergeCell ref="M116:M117"/>
    <mergeCell ref="M118:M119"/>
    <mergeCell ref="N3:N4"/>
    <mergeCell ref="N5:N6"/>
    <mergeCell ref="N7:N8"/>
    <mergeCell ref="N9:N10"/>
    <mergeCell ref="N11:N12"/>
    <mergeCell ref="N13:N14"/>
    <mergeCell ref="N15:N16"/>
    <mergeCell ref="N17:N18"/>
    <mergeCell ref="N19:N20"/>
    <mergeCell ref="N21:N22"/>
    <mergeCell ref="N23:N24"/>
    <mergeCell ref="N25:N26"/>
    <mergeCell ref="N27:N28"/>
    <mergeCell ref="N29:N30"/>
    <mergeCell ref="N31:N32"/>
    <mergeCell ref="N33:N35"/>
    <mergeCell ref="N36:N37"/>
    <mergeCell ref="N38:N39"/>
    <mergeCell ref="N40:N41"/>
    <mergeCell ref="N42:N45"/>
    <mergeCell ref="N46:N49"/>
    <mergeCell ref="N50:N51"/>
    <mergeCell ref="N52:N53"/>
    <mergeCell ref="N54:N55"/>
    <mergeCell ref="N56:N57"/>
    <mergeCell ref="N58:N59"/>
    <mergeCell ref="N60:N61"/>
    <mergeCell ref="N62:N64"/>
    <mergeCell ref="N65:N66"/>
    <mergeCell ref="N67:N68"/>
    <mergeCell ref="N69:N70"/>
    <mergeCell ref="N71:N72"/>
    <mergeCell ref="N73:N74"/>
    <mergeCell ref="N76:N77"/>
    <mergeCell ref="N78:N80"/>
    <mergeCell ref="N81:N82"/>
    <mergeCell ref="N84:N85"/>
    <mergeCell ref="N87:N88"/>
    <mergeCell ref="N89:N90"/>
    <mergeCell ref="N91:N92"/>
    <mergeCell ref="N93:N94"/>
    <mergeCell ref="N95:N97"/>
    <mergeCell ref="N98:N100"/>
    <mergeCell ref="N101:N103"/>
    <mergeCell ref="N104:N105"/>
    <mergeCell ref="N106:N108"/>
    <mergeCell ref="N109:N110"/>
    <mergeCell ref="N111:N112"/>
    <mergeCell ref="N113:N114"/>
    <mergeCell ref="N116:N117"/>
    <mergeCell ref="N118:N119"/>
    <mergeCell ref="O3:O4"/>
    <mergeCell ref="O5:O6"/>
    <mergeCell ref="O7:O8"/>
    <mergeCell ref="O9:O10"/>
    <mergeCell ref="O11:O12"/>
    <mergeCell ref="O13:O14"/>
    <mergeCell ref="O15:O16"/>
    <mergeCell ref="O17:O18"/>
    <mergeCell ref="O19:O20"/>
    <mergeCell ref="O21:O22"/>
    <mergeCell ref="O23:O24"/>
    <mergeCell ref="O25:O26"/>
    <mergeCell ref="O27:O28"/>
    <mergeCell ref="O29:O30"/>
    <mergeCell ref="O31:O32"/>
    <mergeCell ref="O33:O35"/>
    <mergeCell ref="O36:O37"/>
    <mergeCell ref="O38:O39"/>
    <mergeCell ref="O40:O41"/>
    <mergeCell ref="O42:O45"/>
    <mergeCell ref="O46:O49"/>
    <mergeCell ref="O50:O51"/>
    <mergeCell ref="O52:O53"/>
    <mergeCell ref="O54:O55"/>
    <mergeCell ref="O56:O57"/>
    <mergeCell ref="O58:O59"/>
    <mergeCell ref="O60:O61"/>
    <mergeCell ref="O62:O64"/>
    <mergeCell ref="O65:O66"/>
    <mergeCell ref="O67:O68"/>
    <mergeCell ref="O69:O70"/>
    <mergeCell ref="O71:O72"/>
    <mergeCell ref="O73:O74"/>
    <mergeCell ref="O76:O77"/>
    <mergeCell ref="O78:O80"/>
    <mergeCell ref="O81:O82"/>
    <mergeCell ref="O84:O85"/>
    <mergeCell ref="O87:O88"/>
    <mergeCell ref="O89:O90"/>
    <mergeCell ref="O91:O92"/>
    <mergeCell ref="O93:O94"/>
    <mergeCell ref="O95:O97"/>
    <mergeCell ref="O98:O100"/>
    <mergeCell ref="O101:O103"/>
    <mergeCell ref="O104:O105"/>
    <mergeCell ref="O106:O108"/>
    <mergeCell ref="O109:O110"/>
    <mergeCell ref="O111:O112"/>
    <mergeCell ref="O113:O114"/>
    <mergeCell ref="O116:O117"/>
    <mergeCell ref="O118:O119"/>
    <mergeCell ref="P3:P4"/>
    <mergeCell ref="P5:P6"/>
    <mergeCell ref="P7:P8"/>
    <mergeCell ref="P9:P10"/>
    <mergeCell ref="P11:P12"/>
    <mergeCell ref="P13:P14"/>
    <mergeCell ref="P15:P16"/>
    <mergeCell ref="P17:P18"/>
    <mergeCell ref="P19:P20"/>
    <mergeCell ref="P21:P22"/>
    <mergeCell ref="P23:P24"/>
    <mergeCell ref="P25:P26"/>
    <mergeCell ref="P27:P28"/>
    <mergeCell ref="P29:P30"/>
    <mergeCell ref="P31:P32"/>
    <mergeCell ref="P33:P35"/>
    <mergeCell ref="P36:P37"/>
    <mergeCell ref="P38:P39"/>
    <mergeCell ref="P40:P41"/>
    <mergeCell ref="P42:P45"/>
    <mergeCell ref="P46:P49"/>
    <mergeCell ref="P50:P51"/>
    <mergeCell ref="P52:P53"/>
    <mergeCell ref="P54:P55"/>
    <mergeCell ref="P56:P57"/>
    <mergeCell ref="P58:P59"/>
    <mergeCell ref="P60:P61"/>
    <mergeCell ref="P62:P64"/>
    <mergeCell ref="P65:P66"/>
    <mergeCell ref="P67:P68"/>
    <mergeCell ref="P69:P70"/>
    <mergeCell ref="P71:P72"/>
    <mergeCell ref="P73:P74"/>
    <mergeCell ref="P76:P77"/>
    <mergeCell ref="P78:P80"/>
    <mergeCell ref="P81:P82"/>
    <mergeCell ref="P84:P85"/>
    <mergeCell ref="P87:P88"/>
    <mergeCell ref="P89:P90"/>
    <mergeCell ref="P91:P92"/>
    <mergeCell ref="P93:P94"/>
    <mergeCell ref="P95:P97"/>
    <mergeCell ref="P98:P100"/>
    <mergeCell ref="P101:P103"/>
    <mergeCell ref="P104:P105"/>
    <mergeCell ref="P106:P108"/>
    <mergeCell ref="P109:P110"/>
    <mergeCell ref="P111:P112"/>
    <mergeCell ref="P113:P114"/>
    <mergeCell ref="P116:P117"/>
    <mergeCell ref="P118:P119"/>
    <mergeCell ref="Q3:Q4"/>
    <mergeCell ref="Q5:Q6"/>
    <mergeCell ref="Q7:Q8"/>
    <mergeCell ref="Q9:Q10"/>
    <mergeCell ref="Q11:Q12"/>
    <mergeCell ref="Q13:Q14"/>
    <mergeCell ref="Q15:Q16"/>
    <mergeCell ref="Q17:Q18"/>
    <mergeCell ref="Q19:Q20"/>
    <mergeCell ref="Q21:Q22"/>
    <mergeCell ref="Q23:Q24"/>
    <mergeCell ref="Q25:Q26"/>
    <mergeCell ref="Q27:Q28"/>
    <mergeCell ref="Q29:Q30"/>
    <mergeCell ref="Q31:Q32"/>
    <mergeCell ref="Q33:Q35"/>
    <mergeCell ref="Q36:Q37"/>
    <mergeCell ref="Q38:Q39"/>
    <mergeCell ref="Q40:Q41"/>
    <mergeCell ref="Q42:Q45"/>
    <mergeCell ref="Q46:Q49"/>
    <mergeCell ref="Q50:Q51"/>
    <mergeCell ref="Q52:Q53"/>
    <mergeCell ref="Q54:Q55"/>
    <mergeCell ref="Q56:Q57"/>
    <mergeCell ref="Q58:Q59"/>
    <mergeCell ref="Q60:Q61"/>
    <mergeCell ref="Q62:Q64"/>
    <mergeCell ref="Q65:Q66"/>
    <mergeCell ref="Q67:Q68"/>
    <mergeCell ref="Q69:Q70"/>
    <mergeCell ref="Q71:Q72"/>
    <mergeCell ref="Q73:Q74"/>
    <mergeCell ref="Q76:Q77"/>
    <mergeCell ref="Q78:Q80"/>
    <mergeCell ref="Q81:Q82"/>
    <mergeCell ref="Q84:Q85"/>
    <mergeCell ref="Q87:Q88"/>
    <mergeCell ref="Q89:Q90"/>
    <mergeCell ref="Q91:Q92"/>
    <mergeCell ref="Q93:Q94"/>
    <mergeCell ref="Q95:Q97"/>
    <mergeCell ref="Q98:Q100"/>
    <mergeCell ref="Q101:Q103"/>
    <mergeCell ref="Q104:Q105"/>
    <mergeCell ref="Q106:Q108"/>
    <mergeCell ref="Q109:Q110"/>
    <mergeCell ref="Q111:Q112"/>
    <mergeCell ref="Q113:Q114"/>
    <mergeCell ref="Q116:Q117"/>
    <mergeCell ref="Q118:Q119"/>
  </mergeCell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徐伟静</dc:creator>
  <cp:keywords/>
  <dc:description/>
  <cp:lastModifiedBy>Jing</cp:lastModifiedBy>
  <cp:lastPrinted>2019-01-29T00:44:00Z</cp:lastPrinted>
  <dcterms:created xsi:type="dcterms:W3CDTF">2018-08-20T02:51:00Z</dcterms:created>
  <dcterms:modified xsi:type="dcterms:W3CDTF">2022-12-16T03:22:09Z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8D706D5A59094B9BBFA9143C67054E50</vt:lpwstr>
  </property>
  <property fmtid="{D5CDD505-2E9C-101B-9397-08002B2CF9AE}" pid="5" name="commonda">
    <vt:lpwstr>eyJoZGlkIjoiYTc2ZGZiNzZiNDVlOGViOWVmM2JhOTY0NGJkNjUyYzgifQ==</vt:lpwstr>
  </property>
</Properties>
</file>